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【修正】2020教科書注文書(正）\2年\"/>
    </mc:Choice>
  </mc:AlternateContent>
  <bookViews>
    <workbookView xWindow="480" yWindow="30" windowWidth="18315" windowHeight="11895"/>
  </bookViews>
  <sheets>
    <sheet name="2年必修" sheetId="1" r:id="rId1"/>
  </sheets>
  <calcPr calcId="152511"/>
</workbook>
</file>

<file path=xl/calcChain.xml><?xml version="1.0" encoding="utf-8"?>
<calcChain xmlns="http://schemas.openxmlformats.org/spreadsheetml/2006/main">
  <c r="I35" i="1" l="1"/>
  <c r="J35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</calcChain>
</file>

<file path=xl/sharedStrings.xml><?xml version="1.0" encoding="utf-8"?>
<sst xmlns="http://schemas.openxmlformats.org/spreadsheetml/2006/main" count="91" uniqueCount="61">
  <si>
    <t>帯広畜産大学生協</t>
    <rPh sb="0" eb="8">
      <t>オビヒロチクサンダイガクセイキョウ</t>
    </rPh>
    <phoneticPr fontId="3"/>
  </si>
  <si>
    <t>●教科書配送をご希望される方は、必要な教科書/参考書欄の「購入有無」へ「〇」印をつけてください。</t>
    <rPh sb="1" eb="4">
      <t>キョウカショ</t>
    </rPh>
    <rPh sb="4" eb="6">
      <t>ハイソウ</t>
    </rPh>
    <rPh sb="8" eb="10">
      <t>キボウ</t>
    </rPh>
    <rPh sb="13" eb="14">
      <t>カタ</t>
    </rPh>
    <rPh sb="16" eb="18">
      <t>ヒツヨウ</t>
    </rPh>
    <rPh sb="19" eb="22">
      <t>キョウカショ</t>
    </rPh>
    <rPh sb="23" eb="26">
      <t>サンコウショ</t>
    </rPh>
    <rPh sb="26" eb="27">
      <t>ラン</t>
    </rPh>
    <rPh sb="29" eb="31">
      <t>コウニュウ</t>
    </rPh>
    <rPh sb="31" eb="33">
      <t>ウム</t>
    </rPh>
    <rPh sb="38" eb="39">
      <t>シルシ</t>
    </rPh>
    <phoneticPr fontId="3"/>
  </si>
  <si>
    <t>最下段にお申込者様ご本人のお名前、ご住所、電話番号を必ずご記入の上、メールまたはFAXで手続きください。</t>
    <rPh sb="0" eb="3">
      <t>サイゲダン</t>
    </rPh>
    <rPh sb="5" eb="7">
      <t>モウシコミ</t>
    </rPh>
    <rPh sb="7" eb="8">
      <t>シャ</t>
    </rPh>
    <rPh sb="8" eb="9">
      <t>サマ</t>
    </rPh>
    <rPh sb="10" eb="12">
      <t>ホンニン</t>
    </rPh>
    <rPh sb="14" eb="16">
      <t>ナマエ</t>
    </rPh>
    <rPh sb="18" eb="20">
      <t>ジュウショ</t>
    </rPh>
    <rPh sb="21" eb="25">
      <t>デンワバンゴウ</t>
    </rPh>
    <rPh sb="26" eb="27">
      <t>カナラ</t>
    </rPh>
    <rPh sb="29" eb="31">
      <t>キニュウ</t>
    </rPh>
    <rPh sb="32" eb="33">
      <t>ウエ</t>
    </rPh>
    <rPh sb="44" eb="46">
      <t>テツヅ</t>
    </rPh>
    <phoneticPr fontId="3"/>
  </si>
  <si>
    <t>●お届けは注文冊数によって「レターパック」または「宅急便」でのお届けとなります。</t>
    <rPh sb="2" eb="3">
      <t>トド</t>
    </rPh>
    <rPh sb="5" eb="7">
      <t>チュウモン</t>
    </rPh>
    <rPh sb="7" eb="9">
      <t>サッスウ</t>
    </rPh>
    <rPh sb="25" eb="28">
      <t>タッキュウビン</t>
    </rPh>
    <rPh sb="32" eb="33">
      <t>トド</t>
    </rPh>
    <phoneticPr fontId="3"/>
  </si>
  <si>
    <r>
      <t>ご注文品と一緒に組合員価格代金</t>
    </r>
    <r>
      <rPr>
        <sz val="9"/>
        <color theme="1"/>
        <rFont val="BIZ UDPゴシック"/>
        <family val="3"/>
        <charset val="128"/>
      </rPr>
      <t>（5％引き）</t>
    </r>
    <r>
      <rPr>
        <sz val="10"/>
        <color theme="1"/>
        <rFont val="BIZ UDPゴシック"/>
        <family val="3"/>
        <charset val="128"/>
      </rPr>
      <t>を記載した「払込用紙」を同封いたします。お手元に届きましたら</t>
    </r>
    <rPh sb="1" eb="3">
      <t>チュウモン</t>
    </rPh>
    <rPh sb="3" eb="4">
      <t>ヒン</t>
    </rPh>
    <rPh sb="5" eb="7">
      <t>イッショ</t>
    </rPh>
    <rPh sb="8" eb="11">
      <t>クミアイイン</t>
    </rPh>
    <rPh sb="11" eb="13">
      <t>カカク</t>
    </rPh>
    <rPh sb="13" eb="15">
      <t>ダイキン</t>
    </rPh>
    <rPh sb="18" eb="19">
      <t>ヒ</t>
    </rPh>
    <rPh sb="22" eb="24">
      <t>キサイ</t>
    </rPh>
    <rPh sb="27" eb="29">
      <t>ハライコミ</t>
    </rPh>
    <rPh sb="29" eb="31">
      <t>ヨウシ</t>
    </rPh>
    <rPh sb="33" eb="35">
      <t>ドウフウ</t>
    </rPh>
    <rPh sb="42" eb="44">
      <t>テモト</t>
    </rPh>
    <rPh sb="45" eb="46">
      <t>トド</t>
    </rPh>
    <phoneticPr fontId="3"/>
  </si>
  <si>
    <r>
      <rPr>
        <b/>
        <u/>
        <sz val="10"/>
        <color theme="1"/>
        <rFont val="BIZ UDPゴシック"/>
        <family val="3"/>
        <charset val="128"/>
      </rPr>
      <t>1週間以内</t>
    </r>
    <r>
      <rPr>
        <sz val="10"/>
        <color theme="1"/>
        <rFont val="BIZ UDPゴシック"/>
        <family val="3"/>
        <charset val="128"/>
      </rPr>
      <t>にお支払いをお願いします。</t>
    </r>
    <r>
      <rPr>
        <sz val="9"/>
        <color theme="1"/>
        <rFont val="BIZ UDPゴシック"/>
        <family val="3"/>
        <charset val="128"/>
      </rPr>
      <t>（送料はいただきませんが、払込手数料はご負担ください。）</t>
    </r>
    <rPh sb="1" eb="3">
      <t>シュウカン</t>
    </rPh>
    <rPh sb="3" eb="5">
      <t>イナイ</t>
    </rPh>
    <rPh sb="7" eb="9">
      <t>シハラ</t>
    </rPh>
    <rPh sb="12" eb="13">
      <t>ネガ</t>
    </rPh>
    <rPh sb="19" eb="21">
      <t>ソウリョウ</t>
    </rPh>
    <rPh sb="31" eb="33">
      <t>ハライコミ</t>
    </rPh>
    <rPh sb="33" eb="36">
      <t>テスウリョウ</t>
    </rPh>
    <rPh sb="38" eb="40">
      <t>フタン</t>
    </rPh>
    <phoneticPr fontId="3"/>
  </si>
  <si>
    <t>なお、払込用紙には組合員5％OFF価格を記載しております。こちらは現金支払い（払込による）価格となりますので、</t>
    <rPh sb="3" eb="7">
      <t>ハライコミヨウシ</t>
    </rPh>
    <rPh sb="9" eb="12">
      <t>クミアイイン</t>
    </rPh>
    <rPh sb="17" eb="19">
      <t>カカク</t>
    </rPh>
    <rPh sb="20" eb="22">
      <t>キサイ</t>
    </rPh>
    <rPh sb="33" eb="35">
      <t>ゲンキン</t>
    </rPh>
    <rPh sb="35" eb="37">
      <t>シハラ</t>
    </rPh>
    <rPh sb="39" eb="41">
      <t>ハライコミ</t>
    </rPh>
    <rPh sb="45" eb="47">
      <t>カカク</t>
    </rPh>
    <phoneticPr fontId="3"/>
  </si>
  <si>
    <r>
      <t>後日「生協電子マネー</t>
    </r>
    <r>
      <rPr>
        <sz val="8"/>
        <color theme="1"/>
        <rFont val="BIZ UDPゴシック"/>
        <family val="3"/>
        <charset val="128"/>
      </rPr>
      <t>（Chicca）</t>
    </r>
    <r>
      <rPr>
        <sz val="10"/>
        <color theme="1"/>
        <rFont val="BIZ UDPゴシック"/>
        <family val="3"/>
        <charset val="128"/>
      </rPr>
      <t>」でお支払いを希望される方は本体価格でお支払いいただき5％分ポイント還元となります。</t>
    </r>
    <rPh sb="25" eb="27">
      <t>キボウ</t>
    </rPh>
    <rPh sb="38" eb="40">
      <t>シハラ</t>
    </rPh>
    <rPh sb="47" eb="48">
      <t>ブン</t>
    </rPh>
    <rPh sb="52" eb="54">
      <t>カンゲン</t>
    </rPh>
    <phoneticPr fontId="3"/>
  </si>
  <si>
    <t>●万が一、品切れの場合、注文扱いとさせていただき、教科書入荷次第お届けいたします。ご了承ください。</t>
    <rPh sb="1" eb="2">
      <t>マン</t>
    </rPh>
    <rPh sb="3" eb="4">
      <t>イチ</t>
    </rPh>
    <rPh sb="5" eb="6">
      <t>シナ</t>
    </rPh>
    <rPh sb="6" eb="7">
      <t>ギ</t>
    </rPh>
    <rPh sb="9" eb="11">
      <t>バアイ</t>
    </rPh>
    <rPh sb="12" eb="14">
      <t>チュウモン</t>
    </rPh>
    <rPh sb="14" eb="15">
      <t>アツカ</t>
    </rPh>
    <rPh sb="25" eb="28">
      <t>キョウカショ</t>
    </rPh>
    <rPh sb="28" eb="30">
      <t>ニュウカ</t>
    </rPh>
    <rPh sb="30" eb="32">
      <t>シダイ</t>
    </rPh>
    <rPh sb="33" eb="34">
      <t>トド</t>
    </rPh>
    <rPh sb="42" eb="44">
      <t>リョウショウ</t>
    </rPh>
    <phoneticPr fontId="3"/>
  </si>
  <si>
    <r>
      <t>◎</t>
    </r>
    <r>
      <rPr>
        <b/>
        <u/>
        <sz val="10"/>
        <color theme="1"/>
        <rFont val="BIZ UDPゴシック"/>
        <family val="3"/>
        <charset val="128"/>
      </rPr>
      <t>お申込いただきました教科書/参考書の返品交換はできません。</t>
    </r>
    <r>
      <rPr>
        <sz val="10"/>
        <color theme="1"/>
        <rFont val="BIZ UDPゴシック"/>
        <family val="3"/>
        <charset val="128"/>
      </rPr>
      <t>お間違いないようご注文ください。</t>
    </r>
    <rPh sb="2" eb="4">
      <t>モウシコミ</t>
    </rPh>
    <rPh sb="11" eb="14">
      <t>キョウカショ</t>
    </rPh>
    <rPh sb="15" eb="18">
      <t>サンコウショ</t>
    </rPh>
    <rPh sb="19" eb="21">
      <t>ヘンピン</t>
    </rPh>
    <rPh sb="21" eb="23">
      <t>コウカン</t>
    </rPh>
    <rPh sb="31" eb="33">
      <t>マチガ</t>
    </rPh>
    <rPh sb="39" eb="41">
      <t>チュウモン</t>
    </rPh>
    <phoneticPr fontId="3"/>
  </si>
  <si>
    <t>※組合員価格は5％OFF</t>
    <rPh sb="1" eb="4">
      <t>クミアイイン</t>
    </rPh>
    <rPh sb="4" eb="6">
      <t>カカク</t>
    </rPh>
    <phoneticPr fontId="3"/>
  </si>
  <si>
    <t>開講期</t>
    <rPh sb="0" eb="2">
      <t>カイコウ</t>
    </rPh>
    <rPh sb="2" eb="3">
      <t>キ</t>
    </rPh>
    <phoneticPr fontId="3"/>
  </si>
  <si>
    <t>講義名</t>
  </si>
  <si>
    <t>教員名</t>
  </si>
  <si>
    <t>必要度</t>
  </si>
  <si>
    <t>書　名</t>
    <phoneticPr fontId="3"/>
  </si>
  <si>
    <t>本体価格</t>
    <rPh sb="0" eb="2">
      <t>ホンタイ</t>
    </rPh>
    <rPh sb="2" eb="4">
      <t>カカク</t>
    </rPh>
    <phoneticPr fontId="3"/>
  </si>
  <si>
    <t>組合員価格</t>
    <rPh sb="0" eb="3">
      <t>クミアイイン</t>
    </rPh>
    <rPh sb="3" eb="5">
      <t>カカク</t>
    </rPh>
    <phoneticPr fontId="3"/>
  </si>
  <si>
    <t>購入有無</t>
    <rPh sb="0" eb="2">
      <t>コウニュウ</t>
    </rPh>
    <rPh sb="2" eb="4">
      <t>ウム</t>
    </rPh>
    <phoneticPr fontId="3"/>
  </si>
  <si>
    <t>前期</t>
    <rPh sb="0" eb="2">
      <t>ゼンキ</t>
    </rPh>
    <phoneticPr fontId="3"/>
  </si>
  <si>
    <t>教科書</t>
  </si>
  <si>
    <t>参考書</t>
  </si>
  <si>
    <t>お名前）</t>
    <rPh sb="1" eb="3">
      <t>ナマエ</t>
    </rPh>
    <phoneticPr fontId="3"/>
  </si>
  <si>
    <t>※マンションお部屋番号まで詳しくご記入ください。</t>
    <rPh sb="7" eb="9">
      <t>ヘヤ</t>
    </rPh>
    <rPh sb="9" eb="11">
      <t>バンゴウ</t>
    </rPh>
    <rPh sb="13" eb="14">
      <t>クワ</t>
    </rPh>
    <rPh sb="17" eb="19">
      <t>キニュウ</t>
    </rPh>
    <phoneticPr fontId="3"/>
  </si>
  <si>
    <t>ご住所）</t>
    <rPh sb="1" eb="3">
      <t>ジュウショ</t>
    </rPh>
    <phoneticPr fontId="3"/>
  </si>
  <si>
    <t>〒　　　　-</t>
    <phoneticPr fontId="3"/>
  </si>
  <si>
    <t>電話番号）</t>
    <rPh sb="0" eb="4">
      <t>デンワバンゴウ</t>
    </rPh>
    <phoneticPr fontId="3"/>
  </si>
  <si>
    <t>━　　　　　　　　　　━　　　　　　</t>
    <phoneticPr fontId="3"/>
  </si>
  <si>
    <r>
      <t>ご注文方法　</t>
    </r>
    <r>
      <rPr>
        <b/>
        <sz val="9"/>
        <color theme="1"/>
        <rFont val="BIZ UDPゴシック"/>
        <family val="3"/>
        <charset val="128"/>
      </rPr>
      <t>　</t>
    </r>
    <r>
      <rPr>
        <sz val="10"/>
        <color theme="1"/>
        <rFont val="BIZ UDPゴシック"/>
        <family val="3"/>
        <charset val="128"/>
      </rPr>
      <t>（教科書のご質問やお問合せは　大学生協　0155-48-2284　へ）</t>
    </r>
    <rPh sb="1" eb="3">
      <t>チュウモン</t>
    </rPh>
    <rPh sb="3" eb="5">
      <t>ホウホウ</t>
    </rPh>
    <rPh sb="8" eb="11">
      <t>キョウカショ</t>
    </rPh>
    <rPh sb="13" eb="15">
      <t>シツモン</t>
    </rPh>
    <rPh sb="17" eb="19">
      <t>トイアワ</t>
    </rPh>
    <rPh sb="22" eb="24">
      <t>ダイガク</t>
    </rPh>
    <rPh sb="24" eb="26">
      <t>セイキョウ</t>
    </rPh>
    <phoneticPr fontId="3"/>
  </si>
  <si>
    <t>メールの方は右記アドレスへこの注文書を付けて送ってください　⇒　honya@chikudaicoop.jp</t>
    <rPh sb="4" eb="5">
      <t>カタ</t>
    </rPh>
    <rPh sb="6" eb="8">
      <t>ウキ</t>
    </rPh>
    <rPh sb="15" eb="17">
      <t>チュウモン</t>
    </rPh>
    <rPh sb="17" eb="18">
      <t>ショ</t>
    </rPh>
    <rPh sb="19" eb="20">
      <t>ツ</t>
    </rPh>
    <rPh sb="22" eb="23">
      <t>オク</t>
    </rPh>
    <phoneticPr fontId="3"/>
  </si>
  <si>
    <t>FAXの方は注文書を右記へ送信ください　⇒　0155-48-2733</t>
    <rPh sb="4" eb="5">
      <t>カタ</t>
    </rPh>
    <rPh sb="6" eb="9">
      <t>チュウモンショ</t>
    </rPh>
    <rPh sb="10" eb="12">
      <t>ウキ</t>
    </rPh>
    <rPh sb="13" eb="15">
      <t>ソウシン</t>
    </rPh>
    <phoneticPr fontId="3"/>
  </si>
  <si>
    <t>教科書番号</t>
    <rPh sb="0" eb="3">
      <t>キョウカショ</t>
    </rPh>
    <rPh sb="3" eb="5">
      <t>バンゴウ</t>
    </rPh>
    <phoneticPr fontId="3"/>
  </si>
  <si>
    <t>必修</t>
    <rPh sb="0" eb="2">
      <t>ヒッシュウ</t>
    </rPh>
    <phoneticPr fontId="3"/>
  </si>
  <si>
    <t>J2</t>
    <phoneticPr fontId="3"/>
  </si>
  <si>
    <t>国際地域農業論</t>
  </si>
  <si>
    <t>耕野 拓一</t>
  </si>
  <si>
    <t>開発経済学入門　</t>
  </si>
  <si>
    <t>帯広畜産大学　2020年度教科書注文書（2年生必修用）　</t>
    <rPh sb="0" eb="2">
      <t>オビヒロ</t>
    </rPh>
    <rPh sb="2" eb="4">
      <t>チクサン</t>
    </rPh>
    <rPh sb="4" eb="6">
      <t>ダイガク</t>
    </rPh>
    <rPh sb="11" eb="13">
      <t>ネンド</t>
    </rPh>
    <rPh sb="13" eb="16">
      <t>キョウカショ</t>
    </rPh>
    <rPh sb="16" eb="18">
      <t>チュウモン</t>
    </rPh>
    <rPh sb="18" eb="19">
      <t>ショ</t>
    </rPh>
    <rPh sb="21" eb="23">
      <t>ネンセイ</t>
    </rPh>
    <rPh sb="23" eb="25">
      <t>ヒッシュウ</t>
    </rPh>
    <rPh sb="25" eb="26">
      <t>ヨウ</t>
    </rPh>
    <phoneticPr fontId="3"/>
  </si>
  <si>
    <t>講義に必要な教科書（参考書）となりますので、該当の学生さんは必ずご準備ください。</t>
    <rPh sb="0" eb="2">
      <t>コウギ</t>
    </rPh>
    <rPh sb="3" eb="5">
      <t>ヒツヨウ</t>
    </rPh>
    <rPh sb="6" eb="9">
      <t>キョウカショ</t>
    </rPh>
    <rPh sb="10" eb="13">
      <t>サンコウショ</t>
    </rPh>
    <rPh sb="22" eb="24">
      <t>ガイトウ</t>
    </rPh>
    <rPh sb="25" eb="27">
      <t>ガクセイ</t>
    </rPh>
    <rPh sb="30" eb="31">
      <t>カナラ</t>
    </rPh>
    <rPh sb="33" eb="35">
      <t>ジュンビ</t>
    </rPh>
    <phoneticPr fontId="3"/>
  </si>
  <si>
    <r>
      <t>●こちらのリストは前期/後期で</t>
    </r>
    <r>
      <rPr>
        <b/>
        <sz val="10"/>
        <color theme="1"/>
        <rFont val="BIZ UDPゴシック"/>
        <family val="3"/>
        <charset val="128"/>
      </rPr>
      <t>必修</t>
    </r>
    <r>
      <rPr>
        <sz val="10"/>
        <color theme="1"/>
        <rFont val="BIZ UDPゴシック"/>
        <family val="3"/>
        <charset val="128"/>
      </rPr>
      <t>となっている教科書および参考書のリストです。</t>
    </r>
    <rPh sb="9" eb="11">
      <t>ゼンキ</t>
    </rPh>
    <rPh sb="12" eb="14">
      <t>コウキ</t>
    </rPh>
    <rPh sb="15" eb="17">
      <t>ヒッシュウ</t>
    </rPh>
    <rPh sb="23" eb="26">
      <t>キョウカショ</t>
    </rPh>
    <rPh sb="29" eb="32">
      <t>サンコウショ</t>
    </rPh>
    <phoneticPr fontId="3"/>
  </si>
  <si>
    <t>価格は何れも税込み</t>
  </si>
  <si>
    <t>時岡 裕純</t>
  </si>
  <si>
    <t>生態学
動物生態学
植物生態学他</t>
    <phoneticPr fontId="3"/>
  </si>
  <si>
    <t>押田・熊野
橋本・山内
赤坂・小山</t>
    <phoneticPr fontId="3"/>
  </si>
  <si>
    <t>生態学入門　第２版</t>
  </si>
  <si>
    <t>中馬 いづみ</t>
  </si>
  <si>
    <t>キャンベル生物学　原書１１版</t>
  </si>
  <si>
    <t>基礎経済学</t>
  </si>
  <si>
    <t>岩本 博幸</t>
  </si>
  <si>
    <t>ミクロ経済学の基礎　</t>
  </si>
  <si>
    <t>しっかり基礎からミクロ経済学　</t>
  </si>
  <si>
    <t>ミクロ経済学ワークブック　</t>
  </si>
  <si>
    <t>A2</t>
    <phoneticPr fontId="3"/>
  </si>
  <si>
    <t>必修･選択</t>
    <rPh sb="0" eb="2">
      <t>ヒッシュウ</t>
    </rPh>
    <rPh sb="3" eb="5">
      <t>センタク</t>
    </rPh>
    <phoneticPr fontId="3"/>
  </si>
  <si>
    <r>
      <t xml:space="preserve">EnglishＩＩＩ（CALL)
</t>
    </r>
    <r>
      <rPr>
        <sz val="6"/>
        <color rgb="FFFF0000"/>
        <rFont val="メイリオ"/>
        <family val="3"/>
        <charset val="128"/>
      </rPr>
      <t>※履修希望者が上限に達したため販売終了。
　4月時点で教科書を購入した方のみ履修可能です。</t>
    </r>
    <rPh sb="18" eb="20">
      <t>リシュウ</t>
    </rPh>
    <rPh sb="20" eb="22">
      <t>キボウ</t>
    </rPh>
    <rPh sb="22" eb="23">
      <t>シャ</t>
    </rPh>
    <rPh sb="24" eb="26">
      <t>ジョウゲン</t>
    </rPh>
    <rPh sb="27" eb="28">
      <t>タッ</t>
    </rPh>
    <rPh sb="40" eb="41">
      <t>ガツ</t>
    </rPh>
    <rPh sb="41" eb="43">
      <t>ジテン</t>
    </rPh>
    <rPh sb="44" eb="47">
      <t>キョウカショ</t>
    </rPh>
    <rPh sb="48" eb="50">
      <t>コウニュウ</t>
    </rPh>
    <rPh sb="52" eb="53">
      <t>カタ</t>
    </rPh>
    <rPh sb="55" eb="57">
      <t>リシュウ</t>
    </rPh>
    <rPh sb="57" eb="59">
      <t>カノウ</t>
    </rPh>
    <phoneticPr fontId="3"/>
  </si>
  <si>
    <r>
      <rPr>
        <sz val="10"/>
        <color rgb="FFFF0000"/>
        <rFont val="メイリオ"/>
        <family val="3"/>
        <charset val="128"/>
      </rPr>
      <t>※</t>
    </r>
    <r>
      <rPr>
        <sz val="10"/>
        <color theme="1"/>
        <rFont val="メイリオ"/>
        <family val="3"/>
        <charset val="128"/>
      </rPr>
      <t>生物学実験</t>
    </r>
    <phoneticPr fontId="3"/>
  </si>
  <si>
    <t>A(生態):必修</t>
    <rPh sb="6" eb="8">
      <t>ヒッシュウ</t>
    </rPh>
    <phoneticPr fontId="3"/>
  </si>
  <si>
    <t>A:選択必修</t>
    <rPh sb="2" eb="4">
      <t>センタク</t>
    </rPh>
    <rPh sb="4" eb="6">
      <t>ヒッシュウ</t>
    </rPh>
    <phoneticPr fontId="3"/>
  </si>
  <si>
    <t xml:space="preserve">
A(経済):必修
</t>
    <rPh sb="7" eb="9">
      <t>ヒッシュウ</t>
    </rPh>
    <phoneticPr fontId="3"/>
  </si>
  <si>
    <r>
      <rPr>
        <b/>
        <sz val="10"/>
        <color rgb="FFFF0000"/>
        <rFont val="メイリオ"/>
        <family val="3"/>
        <charset val="128"/>
      </rPr>
      <t>※</t>
    </r>
    <r>
      <rPr>
        <b/>
        <sz val="8"/>
        <rFont val="メイリオ"/>
        <family val="3"/>
        <charset val="128"/>
      </rPr>
      <t>生物学実験の教科書は、「自然科学実験　履修希望調査」の結果、履修者が確定したあとのご注文をお願いいたします。
 　履修していただく実験科目、クラスが決まり次第、皆さまにお知らせいたします。</t>
    </r>
    <rPh sb="1" eb="3">
      <t>セイブツ</t>
    </rPh>
    <rPh sb="3" eb="4">
      <t>ガク</t>
    </rPh>
    <rPh sb="4" eb="6">
      <t>ジッケン</t>
    </rPh>
    <rPh sb="7" eb="10">
      <t>キョウカショ</t>
    </rPh>
    <rPh sb="13" eb="15">
      <t>シゼン</t>
    </rPh>
    <rPh sb="15" eb="17">
      <t>カガク</t>
    </rPh>
    <rPh sb="17" eb="19">
      <t>ジッケン</t>
    </rPh>
    <rPh sb="20" eb="22">
      <t>リシュウ</t>
    </rPh>
    <rPh sb="22" eb="24">
      <t>キボウ</t>
    </rPh>
    <rPh sb="24" eb="26">
      <t>チョウサ</t>
    </rPh>
    <rPh sb="28" eb="30">
      <t>ケッカ</t>
    </rPh>
    <rPh sb="31" eb="33">
      <t>リシュウ</t>
    </rPh>
    <rPh sb="33" eb="34">
      <t>シャ</t>
    </rPh>
    <rPh sb="35" eb="37">
      <t>カクテイ</t>
    </rPh>
    <rPh sb="43" eb="45">
      <t>チュウモン</t>
    </rPh>
    <rPh sb="47" eb="48">
      <t>ネガ</t>
    </rPh>
    <rPh sb="58" eb="60">
      <t>リシュウ</t>
    </rPh>
    <rPh sb="66" eb="68">
      <t>ジッケン</t>
    </rPh>
    <rPh sb="68" eb="70">
      <t>カモク</t>
    </rPh>
    <rPh sb="75" eb="76">
      <t>キ</t>
    </rPh>
    <rPh sb="78" eb="80">
      <t>シダイ</t>
    </rPh>
    <rPh sb="81" eb="82">
      <t>ミナ</t>
    </rPh>
    <rPh sb="86" eb="87">
      <t>シ</t>
    </rPh>
    <phoneticPr fontId="3"/>
  </si>
  <si>
    <t>ＣＮＮ　１０　Ｓｔｕｄｅｎｔ　Ｎｅｗｓ　Ｖｏｌ．　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</si>
</sst>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BIZ UDP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b/>
      <u/>
      <sz val="10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4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1"/>
      <color rgb="FF333333"/>
      <name val="メイリオ"/>
      <family val="3"/>
      <charset val="128"/>
    </font>
    <font>
      <sz val="11"/>
      <color theme="0"/>
      <name val="ＭＳ Ｐゴシック"/>
      <family val="2"/>
      <charset val="128"/>
      <scheme val="minor"/>
    </font>
    <font>
      <b/>
      <sz val="10"/>
      <color theme="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6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8"/>
      <name val="メイリオ"/>
      <family val="3"/>
      <charset val="128"/>
    </font>
    <font>
      <b/>
      <sz val="10"/>
      <color rgb="FFFF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2" borderId="1" xfId="0" applyFont="1" applyFill="1" applyBorder="1" applyAlignment="1">
      <alignment horizontal="center" vertical="center" shrinkToFit="1"/>
    </xf>
    <xf numFmtId="38" fontId="14" fillId="2" borderId="2" xfId="1" applyFont="1" applyFill="1" applyBorder="1" applyAlignment="1">
      <alignment horizontal="center" vertical="center" shrinkToFit="1"/>
    </xf>
    <xf numFmtId="38" fontId="14" fillId="2" borderId="3" xfId="1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vertical="center" shrinkToFit="1"/>
    </xf>
    <xf numFmtId="38" fontId="15" fillId="0" borderId="2" xfId="1" applyFont="1" applyBorder="1" applyAlignment="1">
      <alignment vertical="center" shrinkToFit="1"/>
    </xf>
    <xf numFmtId="0" fontId="15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16" fillId="0" borderId="0" xfId="0" applyFont="1">
      <alignment vertical="center"/>
    </xf>
    <xf numFmtId="38" fontId="18" fillId="0" borderId="6" xfId="1" applyFont="1" applyBorder="1">
      <alignment vertical="center"/>
    </xf>
    <xf numFmtId="0" fontId="0" fillId="0" borderId="4" xfId="0" applyBorder="1">
      <alignment vertical="center"/>
    </xf>
    <xf numFmtId="38" fontId="18" fillId="0" borderId="8" xfId="1" applyFont="1" applyBorder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/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/>
    </xf>
    <xf numFmtId="38" fontId="15" fillId="0" borderId="0" xfId="1" applyFont="1" applyBorder="1" applyAlignment="1">
      <alignment vertical="center" shrinkToFit="1"/>
    </xf>
    <xf numFmtId="38" fontId="18" fillId="0" borderId="0" xfId="1" applyFont="1" applyBorder="1">
      <alignment vertical="center"/>
    </xf>
    <xf numFmtId="0" fontId="0" fillId="0" borderId="0" xfId="0" applyBorder="1">
      <alignment vertical="center"/>
    </xf>
    <xf numFmtId="38" fontId="14" fillId="3" borderId="14" xfId="1" applyFont="1" applyFill="1" applyBorder="1" applyAlignment="1">
      <alignment horizontal="center" vertical="center" shrinkToFit="1"/>
    </xf>
    <xf numFmtId="0" fontId="14" fillId="3" borderId="14" xfId="0" applyFont="1" applyFill="1" applyBorder="1" applyAlignment="1">
      <alignment horizontal="center" vertical="center" shrinkToFit="1"/>
    </xf>
    <xf numFmtId="38" fontId="20" fillId="2" borderId="1" xfId="1" applyFont="1" applyFill="1" applyBorder="1" applyAlignment="1">
      <alignment horizontal="center" vertical="center"/>
    </xf>
    <xf numFmtId="38" fontId="21" fillId="0" borderId="1" xfId="1" applyFont="1" applyBorder="1" applyAlignment="1">
      <alignment vertical="center" shrinkToFit="1"/>
    </xf>
    <xf numFmtId="0" fontId="19" fillId="0" borderId="0" xfId="0" applyFont="1">
      <alignment vertical="center"/>
    </xf>
    <xf numFmtId="38" fontId="12" fillId="0" borderId="13" xfId="1" applyFont="1" applyBorder="1" applyAlignment="1">
      <alignment vertical="center"/>
    </xf>
    <xf numFmtId="0" fontId="15" fillId="0" borderId="1" xfId="0" applyFont="1" applyBorder="1" applyAlignment="1">
      <alignment vertical="center" wrapText="1" shrinkToFit="1"/>
    </xf>
    <xf numFmtId="0" fontId="12" fillId="0" borderId="1" xfId="0" applyFont="1" applyFill="1" applyBorder="1" applyAlignment="1">
      <alignment vertical="center" wrapText="1" shrinkToFit="1"/>
    </xf>
    <xf numFmtId="0" fontId="15" fillId="0" borderId="1" xfId="0" applyFont="1" applyFill="1" applyBorder="1" applyAlignment="1">
      <alignment vertical="center" shrinkToFit="1"/>
    </xf>
    <xf numFmtId="0" fontId="15" fillId="0" borderId="1" xfId="0" applyFont="1" applyFill="1" applyBorder="1" applyAlignment="1">
      <alignment horizontal="center" vertical="center"/>
    </xf>
    <xf numFmtId="38" fontId="21" fillId="0" borderId="1" xfId="1" applyFont="1" applyFill="1" applyBorder="1" applyAlignment="1">
      <alignment vertical="center" shrinkToFit="1"/>
    </xf>
    <xf numFmtId="0" fontId="15" fillId="0" borderId="0" xfId="0" applyFont="1" applyBorder="1" applyAlignment="1">
      <alignment horizontal="left" vertical="center" shrinkToFit="1"/>
    </xf>
    <xf numFmtId="38" fontId="21" fillId="0" borderId="0" xfId="1" applyFont="1" applyBorder="1" applyAlignment="1">
      <alignment vertical="center" shrinkToFit="1"/>
    </xf>
    <xf numFmtId="0" fontId="15" fillId="0" borderId="1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38" fontId="15" fillId="0" borderId="2" xfId="1" applyFont="1" applyFill="1" applyBorder="1" applyAlignment="1">
      <alignment vertical="center" shrinkToFit="1"/>
    </xf>
    <xf numFmtId="0" fontId="14" fillId="2" borderId="4" xfId="0" applyFont="1" applyFill="1" applyBorder="1" applyAlignment="1">
      <alignment horizontal="center" vertical="center" shrinkToFit="1"/>
    </xf>
    <xf numFmtId="0" fontId="0" fillId="0" borderId="15" xfId="0" applyFill="1" applyBorder="1">
      <alignment vertical="center"/>
    </xf>
    <xf numFmtId="0" fontId="14" fillId="3" borderId="4" xfId="0" applyFont="1" applyFill="1" applyBorder="1" applyAlignment="1">
      <alignment horizontal="center" vertical="center" shrinkToFit="1"/>
    </xf>
    <xf numFmtId="38" fontId="18" fillId="0" borderId="6" xfId="1" applyFont="1" applyFill="1" applyBorder="1">
      <alignment vertical="center"/>
    </xf>
    <xf numFmtId="0" fontId="22" fillId="0" borderId="0" xfId="0" applyFont="1" applyBorder="1" applyAlignment="1">
      <alignment horizontal="left" vertical="center" wrapText="1" shrinkToFit="1"/>
    </xf>
    <xf numFmtId="0" fontId="23" fillId="0" borderId="0" xfId="0" applyFont="1">
      <alignment vertical="center"/>
    </xf>
    <xf numFmtId="0" fontId="22" fillId="0" borderId="1" xfId="0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shrinkToFit="1"/>
    </xf>
    <xf numFmtId="38" fontId="12" fillId="0" borderId="0" xfId="1" applyFont="1" applyBorder="1" applyAlignment="1">
      <alignment vertical="center"/>
    </xf>
    <xf numFmtId="0" fontId="12" fillId="0" borderId="1" xfId="0" applyFont="1" applyBorder="1" applyAlignment="1">
      <alignment vertical="center" wrapText="1" shrinkToFit="1"/>
    </xf>
    <xf numFmtId="0" fontId="12" fillId="0" borderId="1" xfId="0" applyFont="1" applyFill="1" applyBorder="1" applyAlignment="1">
      <alignment vertical="center" shrinkToFit="1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2" fillId="0" borderId="5" xfId="0" applyFont="1" applyBorder="1" applyAlignment="1">
      <alignment horizontal="center" vertical="center" wrapText="1" shrinkToFit="1"/>
    </xf>
    <xf numFmtId="0" fontId="22" fillId="0" borderId="9" xfId="0" applyFont="1" applyBorder="1" applyAlignment="1">
      <alignment horizontal="center" vertical="center" wrapText="1" shrinkToFit="1"/>
    </xf>
    <xf numFmtId="0" fontId="22" fillId="0" borderId="7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top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314325</xdr:colOff>
      <xdr:row>39</xdr:row>
      <xdr:rowOff>152400</xdr:rowOff>
    </xdr:from>
    <xdr:to>
      <xdr:col>10</xdr:col>
      <xdr:colOff>419100</xdr:colOff>
      <xdr:row>43</xdr:row>
      <xdr:rowOff>19051</xdr:rowOff>
    </xdr:to>
    <xdr:pic>
      <xdr:nvPicPr>
        <xdr:cNvPr id="3" name="図 2" descr="qr2020042421072650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38925" y="9839325"/>
          <a:ext cx="723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topLeftCell="A10" zoomScale="145" zoomScaleNormal="100" zoomScaleSheetLayoutView="145" workbookViewId="0">
      <selection activeCell="D16" sqref="D16"/>
    </sheetView>
  </sheetViews>
  <sheetFormatPr defaultRowHeight="13.5" x14ac:dyDescent="0.15"/>
  <cols>
    <col min="1" max="1" width="7.25" customWidth="1"/>
    <col min="2" max="2" width="6.125" customWidth="1"/>
    <col min="3" max="3" width="25.75" customWidth="1"/>
    <col min="4" max="4" width="8.125" customWidth="1"/>
    <col min="5" max="6" width="6.625" customWidth="1"/>
    <col min="7" max="7" width="19" customWidth="1"/>
    <col min="8" max="8" width="2.5" hidden="1" customWidth="1"/>
    <col min="9" max="9" width="7.125" customWidth="1"/>
    <col min="10" max="10" width="8.125" customWidth="1"/>
    <col min="11" max="11" width="5.875" customWidth="1"/>
  </cols>
  <sheetData>
    <row r="1" spans="1:11" ht="21" x14ac:dyDescent="0.15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0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customHeight="1" x14ac:dyDescent="0.1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10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x14ac:dyDescent="0.15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x14ac:dyDescent="0.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0.5" customHeight="1" x14ac:dyDescent="0.15">
      <c r="A7" s="3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x14ac:dyDescent="0.15">
      <c r="A8" s="3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x14ac:dyDescent="0.15">
      <c r="A9" s="3" t="s">
        <v>2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0.5" customHeight="1" x14ac:dyDescent="0.1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x14ac:dyDescent="0.15">
      <c r="A11" s="3" t="s">
        <v>3</v>
      </c>
    </row>
    <row r="12" spans="1:11" x14ac:dyDescent="0.15">
      <c r="A12" s="3" t="s">
        <v>4</v>
      </c>
    </row>
    <row r="13" spans="1:11" x14ac:dyDescent="0.15">
      <c r="A13" s="3" t="s">
        <v>5</v>
      </c>
    </row>
    <row r="14" spans="1:11" x14ac:dyDescent="0.15">
      <c r="A14" s="3" t="s">
        <v>6</v>
      </c>
    </row>
    <row r="15" spans="1:11" x14ac:dyDescent="0.15">
      <c r="A15" s="3" t="s">
        <v>7</v>
      </c>
    </row>
    <row r="16" spans="1:11" ht="10.5" customHeight="1" x14ac:dyDescent="0.15">
      <c r="A16" s="3"/>
    </row>
    <row r="17" spans="1:11" x14ac:dyDescent="0.15">
      <c r="A17" s="3" t="s">
        <v>8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10.5" customHeight="1" x14ac:dyDescent="0.15">
      <c r="A18" s="5"/>
    </row>
    <row r="19" spans="1:11" x14ac:dyDescent="0.15">
      <c r="A19" s="3" t="s">
        <v>9</v>
      </c>
    </row>
    <row r="20" spans="1:11" ht="10.5" customHeight="1" x14ac:dyDescent="0.15">
      <c r="I20" s="6"/>
      <c r="J20" s="7"/>
    </row>
    <row r="21" spans="1:11" ht="24.75" thickBot="1" x14ac:dyDescent="0.4">
      <c r="A21" s="41" t="s">
        <v>52</v>
      </c>
      <c r="B21" s="22"/>
      <c r="C21" s="38"/>
      <c r="D21" s="38"/>
      <c r="E21" s="23"/>
      <c r="F21" s="38"/>
      <c r="G21" s="21"/>
      <c r="H21" s="39"/>
      <c r="I21" s="20" t="s">
        <v>10</v>
      </c>
      <c r="J21" s="25"/>
      <c r="K21" s="26"/>
    </row>
    <row r="22" spans="1:11" ht="16.5" x14ac:dyDescent="0.15">
      <c r="A22" s="8" t="s">
        <v>53</v>
      </c>
      <c r="B22" s="8" t="s">
        <v>11</v>
      </c>
      <c r="C22" s="8" t="s">
        <v>12</v>
      </c>
      <c r="D22" s="8" t="s">
        <v>13</v>
      </c>
      <c r="E22" s="8" t="s">
        <v>31</v>
      </c>
      <c r="F22" s="8" t="s">
        <v>14</v>
      </c>
      <c r="G22" s="8" t="s">
        <v>15</v>
      </c>
      <c r="H22" s="29" t="s">
        <v>16</v>
      </c>
      <c r="I22" s="9" t="s">
        <v>16</v>
      </c>
      <c r="J22" s="10" t="s">
        <v>17</v>
      </c>
      <c r="K22" s="43" t="s">
        <v>18</v>
      </c>
    </row>
    <row r="23" spans="1:11" ht="47.25" customHeight="1" x14ac:dyDescent="0.15">
      <c r="A23" s="49" t="s">
        <v>57</v>
      </c>
      <c r="B23" s="50" t="s">
        <v>19</v>
      </c>
      <c r="C23" s="34" t="s">
        <v>54</v>
      </c>
      <c r="D23" s="35" t="s">
        <v>41</v>
      </c>
      <c r="E23" s="36">
        <v>12607</v>
      </c>
      <c r="F23" s="35" t="s">
        <v>20</v>
      </c>
      <c r="G23" s="53" t="s">
        <v>60</v>
      </c>
      <c r="H23" s="37">
        <v>1800</v>
      </c>
      <c r="I23" s="42">
        <f t="shared" ref="I23" si="0">H23*1.1</f>
        <v>1980.0000000000002</v>
      </c>
      <c r="J23" s="46">
        <f t="shared" ref="J23" si="1">ROUNDDOWN(I23*0.95,0)</f>
        <v>1881</v>
      </c>
      <c r="K23" s="44"/>
    </row>
    <row r="24" spans="1:11" ht="50.25" customHeight="1" x14ac:dyDescent="0.15">
      <c r="A24" s="40" t="s">
        <v>56</v>
      </c>
      <c r="B24" s="40" t="s">
        <v>19</v>
      </c>
      <c r="C24" s="33" t="s">
        <v>42</v>
      </c>
      <c r="D24" s="52" t="s">
        <v>43</v>
      </c>
      <c r="E24" s="13">
        <v>12601</v>
      </c>
      <c r="F24" s="11" t="s">
        <v>21</v>
      </c>
      <c r="G24" s="11" t="s">
        <v>44</v>
      </c>
      <c r="H24" s="30">
        <v>2800</v>
      </c>
      <c r="I24" s="12">
        <f>H24*1.1</f>
        <v>3080.0000000000005</v>
      </c>
      <c r="J24" s="16">
        <f>ROUNDDOWN(I24*0.95,0)</f>
        <v>2926</v>
      </c>
      <c r="K24" s="45"/>
    </row>
    <row r="25" spans="1:11" ht="18.75" customHeight="1" x14ac:dyDescent="0.15">
      <c r="A25" s="40" t="s">
        <v>57</v>
      </c>
      <c r="B25" s="40" t="s">
        <v>19</v>
      </c>
      <c r="C25" s="11" t="s">
        <v>55</v>
      </c>
      <c r="D25" s="11" t="s">
        <v>45</v>
      </c>
      <c r="E25" s="13">
        <v>12610</v>
      </c>
      <c r="F25" s="11" t="s">
        <v>20</v>
      </c>
      <c r="G25" s="11" t="s">
        <v>46</v>
      </c>
      <c r="H25" s="30">
        <v>15000</v>
      </c>
      <c r="I25" s="12">
        <f t="shared" ref="I25:I28" si="2">H25*1.1</f>
        <v>16500</v>
      </c>
      <c r="J25" s="16">
        <f t="shared" ref="J25:J28" si="3">ROUNDDOWN(I25*0.95,0)</f>
        <v>15675</v>
      </c>
      <c r="K25" s="17"/>
    </row>
    <row r="26" spans="1:11" ht="18.75" x14ac:dyDescent="0.15">
      <c r="A26" s="63" t="s">
        <v>58</v>
      </c>
      <c r="B26" s="40" t="s">
        <v>19</v>
      </c>
      <c r="C26" s="11" t="s">
        <v>47</v>
      </c>
      <c r="D26" s="11" t="s">
        <v>48</v>
      </c>
      <c r="E26" s="13">
        <v>12614</v>
      </c>
      <c r="F26" s="11" t="s">
        <v>20</v>
      </c>
      <c r="G26" s="11" t="s">
        <v>49</v>
      </c>
      <c r="H26" s="30">
        <v>2000</v>
      </c>
      <c r="I26" s="12">
        <f t="shared" si="2"/>
        <v>2200</v>
      </c>
      <c r="J26" s="16">
        <f t="shared" si="3"/>
        <v>2090</v>
      </c>
      <c r="K26" s="17"/>
    </row>
    <row r="27" spans="1:11" ht="18.75" x14ac:dyDescent="0.15">
      <c r="A27" s="64"/>
      <c r="B27" s="40" t="s">
        <v>19</v>
      </c>
      <c r="C27" s="11" t="s">
        <v>47</v>
      </c>
      <c r="D27" s="11" t="s">
        <v>48</v>
      </c>
      <c r="E27" s="13">
        <v>12615</v>
      </c>
      <c r="F27" s="11" t="s">
        <v>21</v>
      </c>
      <c r="G27" s="11" t="s">
        <v>50</v>
      </c>
      <c r="H27" s="30">
        <v>2500</v>
      </c>
      <c r="I27" s="12">
        <f t="shared" si="2"/>
        <v>2750</v>
      </c>
      <c r="J27" s="16">
        <f t="shared" si="3"/>
        <v>2612</v>
      </c>
      <c r="K27" s="17"/>
    </row>
    <row r="28" spans="1:11" ht="19.5" thickBot="1" x14ac:dyDescent="0.2">
      <c r="A28" s="65"/>
      <c r="B28" s="40" t="s">
        <v>19</v>
      </c>
      <c r="C28" s="11" t="s">
        <v>47</v>
      </c>
      <c r="D28" s="11" t="s">
        <v>48</v>
      </c>
      <c r="E28" s="13">
        <v>12616</v>
      </c>
      <c r="F28" s="11" t="s">
        <v>21</v>
      </c>
      <c r="G28" s="11" t="s">
        <v>51</v>
      </c>
      <c r="H28" s="30">
        <v>2400</v>
      </c>
      <c r="I28" s="12">
        <f t="shared" si="2"/>
        <v>2640</v>
      </c>
      <c r="J28" s="18">
        <f t="shared" si="3"/>
        <v>2508</v>
      </c>
      <c r="K28" s="17"/>
    </row>
    <row r="29" spans="1:11" ht="15.75" customHeight="1" x14ac:dyDescent="0.15">
      <c r="A29" s="67" t="s">
        <v>59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</row>
    <row r="30" spans="1:11" ht="15.75" customHeight="1" x14ac:dyDescent="0.1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</row>
    <row r="31" spans="1:11" ht="16.5" customHeight="1" x14ac:dyDescent="0.15">
      <c r="A31" s="47"/>
      <c r="B31" s="38"/>
      <c r="C31" s="21"/>
      <c r="D31" s="21"/>
      <c r="E31" s="23"/>
      <c r="F31" s="21"/>
      <c r="G31" s="21"/>
      <c r="H31" s="39"/>
      <c r="I31" s="51" t="s">
        <v>40</v>
      </c>
      <c r="J31" s="25"/>
      <c r="K31" s="26"/>
    </row>
    <row r="32" spans="1:11" ht="16.5" customHeight="1" x14ac:dyDescent="0.15">
      <c r="A32" s="47"/>
      <c r="B32" s="38"/>
      <c r="C32" s="21"/>
      <c r="D32" s="21"/>
      <c r="E32" s="23"/>
      <c r="F32" s="21"/>
      <c r="G32" s="21"/>
      <c r="H32" s="39"/>
      <c r="I32" s="51"/>
      <c r="J32" s="25"/>
      <c r="K32" s="26"/>
    </row>
    <row r="33" spans="1:11" ht="24.75" thickBot="1" x14ac:dyDescent="0.4">
      <c r="A33" s="48" t="s">
        <v>33</v>
      </c>
      <c r="B33" s="19"/>
      <c r="H33" s="31"/>
      <c r="I33" s="20" t="s">
        <v>10</v>
      </c>
      <c r="J33" s="27"/>
      <c r="K33" s="28"/>
    </row>
    <row r="34" spans="1:11" ht="16.5" x14ac:dyDescent="0.15">
      <c r="A34" s="8" t="s">
        <v>53</v>
      </c>
      <c r="B34" s="8" t="s">
        <v>11</v>
      </c>
      <c r="C34" s="8" t="s">
        <v>12</v>
      </c>
      <c r="D34" s="8" t="s">
        <v>13</v>
      </c>
      <c r="E34" s="8" t="s">
        <v>31</v>
      </c>
      <c r="F34" s="8" t="s">
        <v>14</v>
      </c>
      <c r="G34" s="8" t="s">
        <v>15</v>
      </c>
      <c r="H34" s="29" t="s">
        <v>16</v>
      </c>
      <c r="I34" s="9" t="s">
        <v>16</v>
      </c>
      <c r="J34" s="10" t="s">
        <v>17</v>
      </c>
      <c r="K34" s="8" t="s">
        <v>18</v>
      </c>
    </row>
    <row r="35" spans="1:11" ht="19.5" thickBot="1" x14ac:dyDescent="0.2">
      <c r="A35" s="40" t="s">
        <v>32</v>
      </c>
      <c r="B35" s="40" t="s">
        <v>19</v>
      </c>
      <c r="C35" s="11" t="s">
        <v>34</v>
      </c>
      <c r="D35" s="11" t="s">
        <v>35</v>
      </c>
      <c r="E35" s="13">
        <v>18601</v>
      </c>
      <c r="F35" s="11" t="s">
        <v>20</v>
      </c>
      <c r="G35" s="11" t="s">
        <v>36</v>
      </c>
      <c r="H35" s="30">
        <v>2700</v>
      </c>
      <c r="I35" s="12">
        <f t="shared" ref="I35" si="4">H35*1.1</f>
        <v>2970.0000000000005</v>
      </c>
      <c r="J35" s="18">
        <f t="shared" ref="J35" si="5">ROUNDDOWN(I35*0.95,0)</f>
        <v>2821</v>
      </c>
      <c r="K35" s="17"/>
    </row>
    <row r="36" spans="1:11" ht="18.75" x14ac:dyDescent="0.15">
      <c r="A36" s="21"/>
      <c r="B36" s="22"/>
      <c r="C36" s="21"/>
      <c r="D36" s="21"/>
      <c r="E36" s="23"/>
      <c r="F36" s="21"/>
      <c r="G36" s="21"/>
      <c r="H36" s="24"/>
      <c r="I36" s="32" t="s">
        <v>40</v>
      </c>
      <c r="J36" s="25"/>
      <c r="K36" s="26"/>
    </row>
    <row r="37" spans="1:11" ht="14.25" thickBot="1" x14ac:dyDescent="0.2"/>
    <row r="38" spans="1:11" ht="24" customHeight="1" thickBot="1" x14ac:dyDescent="0.2">
      <c r="A38" s="54" t="s">
        <v>22</v>
      </c>
      <c r="B38" s="54"/>
      <c r="C38" s="66"/>
      <c r="D38" s="60"/>
      <c r="E38" s="4"/>
      <c r="F38" s="4"/>
      <c r="G38" s="14" t="s">
        <v>23</v>
      </c>
      <c r="H38" s="4"/>
      <c r="I38" s="4"/>
      <c r="J38" s="4"/>
      <c r="K38" s="4"/>
    </row>
    <row r="39" spans="1:11" ht="24" customHeight="1" thickBot="1" x14ac:dyDescent="0.2">
      <c r="A39" s="54" t="s">
        <v>24</v>
      </c>
      <c r="B39" s="54"/>
      <c r="C39" s="55" t="s">
        <v>25</v>
      </c>
      <c r="D39" s="56"/>
      <c r="E39" s="56"/>
      <c r="F39" s="56"/>
      <c r="G39" s="56"/>
      <c r="H39" s="56"/>
      <c r="I39" s="56"/>
      <c r="J39" s="56"/>
      <c r="K39" s="57"/>
    </row>
    <row r="40" spans="1:11" ht="24" customHeight="1" thickBot="1" x14ac:dyDescent="0.2">
      <c r="A40" s="54" t="s">
        <v>26</v>
      </c>
      <c r="B40" s="54"/>
      <c r="C40" s="58" t="s">
        <v>27</v>
      </c>
      <c r="D40" s="59"/>
      <c r="E40" s="60"/>
      <c r="F40" s="4"/>
      <c r="G40" s="14"/>
      <c r="H40" s="4"/>
      <c r="I40" s="4"/>
      <c r="J40" s="4"/>
      <c r="K40" s="4"/>
    </row>
    <row r="42" spans="1:11" ht="16.5" x14ac:dyDescent="0.15">
      <c r="A42" s="15" t="s">
        <v>28</v>
      </c>
      <c r="B42" s="4"/>
    </row>
    <row r="43" spans="1:11" x14ac:dyDescent="0.15">
      <c r="A43" s="4" t="s">
        <v>29</v>
      </c>
      <c r="B43" s="4"/>
    </row>
    <row r="44" spans="1:11" x14ac:dyDescent="0.15">
      <c r="A44" s="4" t="s">
        <v>30</v>
      </c>
      <c r="B44" s="4"/>
    </row>
  </sheetData>
  <mergeCells count="10">
    <mergeCell ref="A39:B39"/>
    <mergeCell ref="C39:K39"/>
    <mergeCell ref="A40:B40"/>
    <mergeCell ref="C40:E40"/>
    <mergeCell ref="A1:K1"/>
    <mergeCell ref="A3:K3"/>
    <mergeCell ref="A26:A28"/>
    <mergeCell ref="A38:B38"/>
    <mergeCell ref="C38:D38"/>
    <mergeCell ref="A29:K30"/>
  </mergeCells>
  <phoneticPr fontId="3"/>
  <pageMargins left="0.31496062992125984" right="0.31496062992125984" top="0.55118110236220474" bottom="0.55118110236220474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2年必修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</dc:creator>
  <cp:lastModifiedBy>User</cp:lastModifiedBy>
  <cp:lastPrinted>2020-04-27T05:59:42Z</cp:lastPrinted>
  <dcterms:created xsi:type="dcterms:W3CDTF">2020-04-24T12:40:26Z</dcterms:created>
  <dcterms:modified xsi:type="dcterms:W3CDTF">2020-04-28T01:19:40Z</dcterms:modified>
</cp:coreProperties>
</file>