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教科書注文書(正）\4,5年　大学院\"/>
    </mc:Choice>
  </mc:AlternateContent>
  <bookViews>
    <workbookView xWindow="480" yWindow="30" windowWidth="18315" windowHeight="11895"/>
  </bookViews>
  <sheets>
    <sheet name="4-5年必修" sheetId="1" r:id="rId1"/>
  </sheets>
  <definedNames>
    <definedName name="_xlnm.Print_Area" localSheetId="0">'4-5年必修'!$A$1:$K$48</definedName>
  </definedNames>
  <calcPr calcId="152511"/>
</workbook>
</file>

<file path=xl/calcChain.xml><?xml version="1.0" encoding="utf-8"?>
<calcChain xmlns="http://schemas.openxmlformats.org/spreadsheetml/2006/main">
  <c r="I39" i="1" l="1"/>
  <c r="J39" i="1" s="1"/>
  <c r="I38" i="1"/>
  <c r="J38" i="1" s="1"/>
  <c r="I37" i="1"/>
  <c r="J37" i="1" s="1"/>
  <c r="I36" i="1"/>
  <c r="J36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</calcChain>
</file>

<file path=xl/sharedStrings.xml><?xml version="1.0" encoding="utf-8"?>
<sst xmlns="http://schemas.openxmlformats.org/spreadsheetml/2006/main" count="128" uniqueCount="71">
  <si>
    <t>帯広畜産大学生協</t>
    <rPh sb="0" eb="8">
      <t>オビヒロチクサンダイガクセイキョウ</t>
    </rPh>
    <phoneticPr fontId="4"/>
  </si>
  <si>
    <r>
      <t>●こちらのリストは前期で</t>
    </r>
    <r>
      <rPr>
        <b/>
        <sz val="10"/>
        <color theme="1"/>
        <rFont val="BIZ UDPゴシック"/>
        <family val="3"/>
        <charset val="128"/>
      </rPr>
      <t>必修</t>
    </r>
    <r>
      <rPr>
        <sz val="10"/>
        <color theme="1"/>
        <rFont val="BIZ UDPゴシック"/>
        <family val="3"/>
        <charset val="128"/>
      </rPr>
      <t>となっている教科書および参考書のリストです。</t>
    </r>
    <rPh sb="9" eb="11">
      <t>ゼンキ</t>
    </rPh>
    <rPh sb="12" eb="14">
      <t>ヒッシュウ</t>
    </rPh>
    <rPh sb="20" eb="23">
      <t>キョウカショ</t>
    </rPh>
    <rPh sb="26" eb="29">
      <t>サンコウショ</t>
    </rPh>
    <phoneticPr fontId="4"/>
  </si>
  <si>
    <t>●教科書配送をご希望される方は、必要な教科書/参考書欄の「購入有無」へ「〇」印をつけてください。</t>
    <rPh sb="1" eb="4">
      <t>キョウカショ</t>
    </rPh>
    <rPh sb="4" eb="6">
      <t>ハイソウ</t>
    </rPh>
    <rPh sb="8" eb="10">
      <t>キボウ</t>
    </rPh>
    <rPh sb="13" eb="14">
      <t>カタ</t>
    </rPh>
    <rPh sb="16" eb="18">
      <t>ヒツヨウ</t>
    </rPh>
    <rPh sb="19" eb="22">
      <t>キョウカショ</t>
    </rPh>
    <rPh sb="23" eb="26">
      <t>サンコウショ</t>
    </rPh>
    <rPh sb="26" eb="27">
      <t>ラン</t>
    </rPh>
    <rPh sb="29" eb="31">
      <t>コウニュウ</t>
    </rPh>
    <rPh sb="31" eb="33">
      <t>ウム</t>
    </rPh>
    <rPh sb="38" eb="39">
      <t>シルシ</t>
    </rPh>
    <phoneticPr fontId="4"/>
  </si>
  <si>
    <t>最下段にお申込者様ご本人のお名前、ご住所、電話番号を必ずご記入の上、メールまたはFAXで手続きください。</t>
    <rPh sb="0" eb="3">
      <t>サイゲダン</t>
    </rPh>
    <rPh sb="5" eb="7">
      <t>モウシコミ</t>
    </rPh>
    <rPh sb="7" eb="8">
      <t>シャ</t>
    </rPh>
    <rPh sb="8" eb="9">
      <t>サマ</t>
    </rPh>
    <rPh sb="10" eb="12">
      <t>ホンニン</t>
    </rPh>
    <rPh sb="14" eb="16">
      <t>ナマエ</t>
    </rPh>
    <rPh sb="18" eb="20">
      <t>ジュウショ</t>
    </rPh>
    <rPh sb="21" eb="25">
      <t>デンワバンゴウ</t>
    </rPh>
    <rPh sb="26" eb="27">
      <t>カナラ</t>
    </rPh>
    <rPh sb="29" eb="31">
      <t>キニュウ</t>
    </rPh>
    <rPh sb="32" eb="33">
      <t>ウエ</t>
    </rPh>
    <rPh sb="44" eb="46">
      <t>テツヅ</t>
    </rPh>
    <phoneticPr fontId="4"/>
  </si>
  <si>
    <t>●お届けは注文冊数によって「レターパック」または「宅急便」でのお届けとなります。</t>
    <rPh sb="2" eb="3">
      <t>トド</t>
    </rPh>
    <rPh sb="5" eb="7">
      <t>チュウモン</t>
    </rPh>
    <rPh sb="7" eb="9">
      <t>サッスウ</t>
    </rPh>
    <rPh sb="25" eb="28">
      <t>タッキュウビン</t>
    </rPh>
    <rPh sb="32" eb="33">
      <t>トド</t>
    </rPh>
    <phoneticPr fontId="4"/>
  </si>
  <si>
    <r>
      <t>ご注文品と一緒に組合員価格代金</t>
    </r>
    <r>
      <rPr>
        <sz val="9"/>
        <color theme="1"/>
        <rFont val="BIZ UDPゴシック"/>
        <family val="3"/>
        <charset val="128"/>
      </rPr>
      <t>（5％引き）</t>
    </r>
    <r>
      <rPr>
        <sz val="10"/>
        <color theme="1"/>
        <rFont val="BIZ UDPゴシック"/>
        <family val="3"/>
        <charset val="128"/>
      </rPr>
      <t>を記載した「払込用紙」を同封いたします。お手元に届きましたら</t>
    </r>
    <rPh sb="1" eb="3">
      <t>チュウモン</t>
    </rPh>
    <rPh sb="3" eb="4">
      <t>ヒン</t>
    </rPh>
    <rPh sb="5" eb="7">
      <t>イッショ</t>
    </rPh>
    <rPh sb="8" eb="11">
      <t>クミアイイン</t>
    </rPh>
    <rPh sb="11" eb="13">
      <t>カカク</t>
    </rPh>
    <rPh sb="13" eb="15">
      <t>ダイキン</t>
    </rPh>
    <rPh sb="18" eb="19">
      <t>ヒ</t>
    </rPh>
    <rPh sb="22" eb="24">
      <t>キサイ</t>
    </rPh>
    <rPh sb="27" eb="29">
      <t>ハライコミ</t>
    </rPh>
    <rPh sb="29" eb="31">
      <t>ヨウシ</t>
    </rPh>
    <rPh sb="33" eb="35">
      <t>ドウフウ</t>
    </rPh>
    <rPh sb="42" eb="44">
      <t>テモト</t>
    </rPh>
    <rPh sb="45" eb="46">
      <t>トド</t>
    </rPh>
    <phoneticPr fontId="4"/>
  </si>
  <si>
    <r>
      <rPr>
        <b/>
        <u/>
        <sz val="10"/>
        <color theme="1"/>
        <rFont val="BIZ UDPゴシック"/>
        <family val="3"/>
        <charset val="128"/>
      </rPr>
      <t>1週間以内</t>
    </r>
    <r>
      <rPr>
        <sz val="10"/>
        <color theme="1"/>
        <rFont val="BIZ UDPゴシック"/>
        <family val="3"/>
        <charset val="128"/>
      </rPr>
      <t>にお支払いをお願いします。</t>
    </r>
    <r>
      <rPr>
        <sz val="9"/>
        <color theme="1"/>
        <rFont val="BIZ UDPゴシック"/>
        <family val="3"/>
        <charset val="128"/>
      </rPr>
      <t>（送料はいただきませんが、払込手数料はご負担ください。）</t>
    </r>
    <rPh sb="1" eb="3">
      <t>シュウカン</t>
    </rPh>
    <rPh sb="3" eb="5">
      <t>イナイ</t>
    </rPh>
    <rPh sb="7" eb="9">
      <t>シハラ</t>
    </rPh>
    <rPh sb="12" eb="13">
      <t>ネガ</t>
    </rPh>
    <rPh sb="19" eb="21">
      <t>ソウリョウ</t>
    </rPh>
    <rPh sb="31" eb="33">
      <t>ハライコミ</t>
    </rPh>
    <rPh sb="33" eb="36">
      <t>テスウリョウ</t>
    </rPh>
    <rPh sb="38" eb="40">
      <t>フタン</t>
    </rPh>
    <phoneticPr fontId="4"/>
  </si>
  <si>
    <t>なお、払込用紙には組合員5％OFF価格を記載しております。こちらは現金支払い（払込による）価格となりますので、</t>
    <rPh sb="3" eb="7">
      <t>ハライコミヨウシ</t>
    </rPh>
    <rPh sb="9" eb="12">
      <t>クミアイイン</t>
    </rPh>
    <rPh sb="17" eb="19">
      <t>カカク</t>
    </rPh>
    <rPh sb="20" eb="22">
      <t>キサイ</t>
    </rPh>
    <rPh sb="33" eb="35">
      <t>ゲンキン</t>
    </rPh>
    <rPh sb="35" eb="37">
      <t>シハラ</t>
    </rPh>
    <rPh sb="39" eb="41">
      <t>ハライコミ</t>
    </rPh>
    <rPh sb="45" eb="47">
      <t>カカク</t>
    </rPh>
    <phoneticPr fontId="4"/>
  </si>
  <si>
    <r>
      <t>後日「生協電子マネー</t>
    </r>
    <r>
      <rPr>
        <sz val="8"/>
        <color theme="1"/>
        <rFont val="BIZ UDPゴシック"/>
        <family val="3"/>
        <charset val="128"/>
      </rPr>
      <t>（Chicca）</t>
    </r>
    <r>
      <rPr>
        <sz val="10"/>
        <color theme="1"/>
        <rFont val="BIZ UDPゴシック"/>
        <family val="3"/>
        <charset val="128"/>
      </rPr>
      <t>」でお支払いを希望される方は本体価格でお支払いいただき5％分ポイント還元となります。</t>
    </r>
    <rPh sb="25" eb="27">
      <t>キボウ</t>
    </rPh>
    <rPh sb="38" eb="40">
      <t>シハラ</t>
    </rPh>
    <rPh sb="47" eb="48">
      <t>ブン</t>
    </rPh>
    <rPh sb="52" eb="54">
      <t>カンゲン</t>
    </rPh>
    <phoneticPr fontId="4"/>
  </si>
  <si>
    <t>●万が一、品切れの場合、注文扱いとさせていただき、教科書入荷次第お届けいたします。ご了承ください。</t>
    <rPh sb="1" eb="2">
      <t>マン</t>
    </rPh>
    <rPh sb="3" eb="4">
      <t>イチ</t>
    </rPh>
    <rPh sb="5" eb="6">
      <t>シナ</t>
    </rPh>
    <rPh sb="6" eb="7">
      <t>ギ</t>
    </rPh>
    <rPh sb="9" eb="11">
      <t>バアイ</t>
    </rPh>
    <rPh sb="12" eb="14">
      <t>チュウモン</t>
    </rPh>
    <rPh sb="14" eb="15">
      <t>アツカ</t>
    </rPh>
    <rPh sb="25" eb="28">
      <t>キョウカショ</t>
    </rPh>
    <rPh sb="28" eb="30">
      <t>ニュウカ</t>
    </rPh>
    <rPh sb="30" eb="32">
      <t>シダイ</t>
    </rPh>
    <rPh sb="33" eb="34">
      <t>トド</t>
    </rPh>
    <rPh sb="42" eb="44">
      <t>リョウショウ</t>
    </rPh>
    <phoneticPr fontId="4"/>
  </si>
  <si>
    <r>
      <t>◎</t>
    </r>
    <r>
      <rPr>
        <b/>
        <u/>
        <sz val="10"/>
        <color theme="1"/>
        <rFont val="BIZ UDPゴシック"/>
        <family val="3"/>
        <charset val="128"/>
      </rPr>
      <t>お申込いただきました教科書/参考書の返品交換はできません。</t>
    </r>
    <r>
      <rPr>
        <sz val="10"/>
        <color theme="1"/>
        <rFont val="BIZ UDPゴシック"/>
        <family val="3"/>
        <charset val="128"/>
      </rPr>
      <t>お間違いないようご注文ください。</t>
    </r>
    <rPh sb="2" eb="4">
      <t>モウシコミ</t>
    </rPh>
    <rPh sb="11" eb="14">
      <t>キョウカショ</t>
    </rPh>
    <rPh sb="15" eb="18">
      <t>サンコウショ</t>
    </rPh>
    <rPh sb="19" eb="21">
      <t>ヘンピン</t>
    </rPh>
    <rPh sb="21" eb="23">
      <t>コウカン</t>
    </rPh>
    <rPh sb="31" eb="33">
      <t>マチガ</t>
    </rPh>
    <rPh sb="39" eb="41">
      <t>チュウモン</t>
    </rPh>
    <phoneticPr fontId="4"/>
  </si>
  <si>
    <t>※組合員価格は5％OFF</t>
    <rPh sb="1" eb="4">
      <t>クミアイイン</t>
    </rPh>
    <rPh sb="4" eb="6">
      <t>カカク</t>
    </rPh>
    <phoneticPr fontId="4"/>
  </si>
  <si>
    <t>開講期</t>
    <rPh sb="0" eb="2">
      <t>カイコウ</t>
    </rPh>
    <rPh sb="2" eb="3">
      <t>キ</t>
    </rPh>
    <phoneticPr fontId="4"/>
  </si>
  <si>
    <t>講義名</t>
  </si>
  <si>
    <t>教員名</t>
  </si>
  <si>
    <t>必要度</t>
  </si>
  <si>
    <t>本体価格</t>
    <rPh sb="0" eb="2">
      <t>ホンタイ</t>
    </rPh>
    <rPh sb="2" eb="4">
      <t>カカク</t>
    </rPh>
    <phoneticPr fontId="4"/>
  </si>
  <si>
    <t>組合員価格</t>
    <rPh sb="0" eb="3">
      <t>クミアイイン</t>
    </rPh>
    <rPh sb="3" eb="5">
      <t>カカク</t>
    </rPh>
    <phoneticPr fontId="4"/>
  </si>
  <si>
    <t>購入有無</t>
    <rPh sb="0" eb="2">
      <t>コウニュウ</t>
    </rPh>
    <rPh sb="2" eb="4">
      <t>ウム</t>
    </rPh>
    <phoneticPr fontId="4"/>
  </si>
  <si>
    <t>前期</t>
    <rPh sb="0" eb="2">
      <t>ゼンキ</t>
    </rPh>
    <phoneticPr fontId="4"/>
  </si>
  <si>
    <t>教科書</t>
  </si>
  <si>
    <t>必修</t>
    <rPh sb="0" eb="2">
      <t>ヒッシュウ</t>
    </rPh>
    <phoneticPr fontId="4"/>
  </si>
  <si>
    <t>お名前）</t>
    <rPh sb="1" eb="3">
      <t>ナマエ</t>
    </rPh>
    <phoneticPr fontId="4"/>
  </si>
  <si>
    <t>※マンションお部屋番号まで詳しくご記入ください。</t>
    <rPh sb="7" eb="9">
      <t>ヘヤ</t>
    </rPh>
    <rPh sb="9" eb="11">
      <t>バンゴウ</t>
    </rPh>
    <rPh sb="13" eb="14">
      <t>クワ</t>
    </rPh>
    <rPh sb="17" eb="19">
      <t>キニュウ</t>
    </rPh>
    <phoneticPr fontId="4"/>
  </si>
  <si>
    <t>ご住所）</t>
    <rPh sb="1" eb="3">
      <t>ジュウショ</t>
    </rPh>
    <phoneticPr fontId="4"/>
  </si>
  <si>
    <t>〒　　　　-</t>
    <phoneticPr fontId="4"/>
  </si>
  <si>
    <t>電話番号）</t>
    <rPh sb="0" eb="4">
      <t>デンワバンゴウ</t>
    </rPh>
    <phoneticPr fontId="4"/>
  </si>
  <si>
    <t>━　　　　　　　　　　━　　　　　　</t>
    <phoneticPr fontId="4"/>
  </si>
  <si>
    <r>
      <t>ご注文方法　</t>
    </r>
    <r>
      <rPr>
        <b/>
        <sz val="9"/>
        <color theme="1"/>
        <rFont val="BIZ UDPゴシック"/>
        <family val="3"/>
        <charset val="128"/>
      </rPr>
      <t>　</t>
    </r>
    <r>
      <rPr>
        <sz val="10"/>
        <color theme="1"/>
        <rFont val="BIZ UDPゴシック"/>
        <family val="3"/>
        <charset val="128"/>
      </rPr>
      <t>（教科書のご質問やお問合せは　大学生協　0155-48-2284　へ）</t>
    </r>
    <rPh sb="1" eb="3">
      <t>チュウモン</t>
    </rPh>
    <rPh sb="3" eb="5">
      <t>ホウホウ</t>
    </rPh>
    <rPh sb="8" eb="11">
      <t>キョウカショ</t>
    </rPh>
    <rPh sb="13" eb="15">
      <t>シツモン</t>
    </rPh>
    <rPh sb="17" eb="19">
      <t>トイアワ</t>
    </rPh>
    <rPh sb="22" eb="24">
      <t>ダイガク</t>
    </rPh>
    <rPh sb="24" eb="26">
      <t>セイキョウ</t>
    </rPh>
    <phoneticPr fontId="4"/>
  </si>
  <si>
    <t>メールの方は右記アドレスへこの注文書を付けて送ってください　⇒　honya@chikudaicoop.jp</t>
    <rPh sb="4" eb="5">
      <t>カタ</t>
    </rPh>
    <rPh sb="6" eb="8">
      <t>ウキ</t>
    </rPh>
    <rPh sb="15" eb="17">
      <t>チュウモン</t>
    </rPh>
    <rPh sb="17" eb="18">
      <t>ショ</t>
    </rPh>
    <rPh sb="19" eb="20">
      <t>ツ</t>
    </rPh>
    <rPh sb="22" eb="23">
      <t>オク</t>
    </rPh>
    <phoneticPr fontId="4"/>
  </si>
  <si>
    <t>FAXの方は注文書を右記へ送信ください　⇒　0155-48-2733</t>
    <rPh sb="4" eb="5">
      <t>カタ</t>
    </rPh>
    <rPh sb="6" eb="9">
      <t>チュウモンショ</t>
    </rPh>
    <rPh sb="10" eb="12">
      <t>ウキ</t>
    </rPh>
    <rPh sb="13" eb="15">
      <t>ソウシン</t>
    </rPh>
    <phoneticPr fontId="4"/>
  </si>
  <si>
    <t>教科書番号</t>
    <rPh sb="0" eb="3">
      <t>キョウカショ</t>
    </rPh>
    <rPh sb="3" eb="5">
      <t>バンゴウ</t>
    </rPh>
    <phoneticPr fontId="4"/>
  </si>
  <si>
    <t>帯広畜産大学　2020年度教科書注文書（4～5年生必修用）　</t>
    <rPh sb="0" eb="2">
      <t>オビヒロ</t>
    </rPh>
    <rPh sb="2" eb="4">
      <t>チクサン</t>
    </rPh>
    <rPh sb="4" eb="6">
      <t>ダイガク</t>
    </rPh>
    <rPh sb="11" eb="13">
      <t>ネンド</t>
    </rPh>
    <rPh sb="13" eb="16">
      <t>キョウカショ</t>
    </rPh>
    <rPh sb="16" eb="18">
      <t>チュウモン</t>
    </rPh>
    <rPh sb="18" eb="19">
      <t>ショ</t>
    </rPh>
    <rPh sb="23" eb="25">
      <t>ネンセイ</t>
    </rPh>
    <rPh sb="25" eb="27">
      <t>ヒッシュウ</t>
    </rPh>
    <rPh sb="27" eb="28">
      <t>ヨウ</t>
    </rPh>
    <phoneticPr fontId="4"/>
  </si>
  <si>
    <t>廣井・山崎・豊留</t>
  </si>
  <si>
    <t>獣医公衆衛生学実習　新版</t>
  </si>
  <si>
    <t>獣医公衆衛生学</t>
  </si>
  <si>
    <t>廣井 豊子・山崎 栄樹</t>
  </si>
  <si>
    <t>獣医公衆衛生学　１　</t>
  </si>
  <si>
    <t>獣医公衆衛生学　２　</t>
  </si>
  <si>
    <t>食品衛生学</t>
  </si>
  <si>
    <t>人獣共通感染症学</t>
  </si>
  <si>
    <t>苅和 宏明（北大）</t>
  </si>
  <si>
    <t>応用毒性学</t>
    <rPh sb="0" eb="2">
      <t>オウヨウ</t>
    </rPh>
    <phoneticPr fontId="4"/>
  </si>
  <si>
    <t>久保田 彰</t>
  </si>
  <si>
    <t>獣医毒性学　第二版</t>
  </si>
  <si>
    <t>毒性学実習</t>
  </si>
  <si>
    <t>参考書</t>
  </si>
  <si>
    <t>薬理学・毒性学実験　第３版</t>
  </si>
  <si>
    <t>環境衛生学</t>
  </si>
  <si>
    <t>石塚 真由美（北大）</t>
  </si>
  <si>
    <t>福島　道広</t>
  </si>
  <si>
    <t>昆 泰寛（北大）</t>
  </si>
  <si>
    <t>獣医事法規　</t>
  </si>
  <si>
    <t>獣医法規・獣医倫理</t>
  </si>
  <si>
    <t>獣医倫理・動物福祉学　</t>
  </si>
  <si>
    <t>臨床薬理学</t>
  </si>
  <si>
    <t>乙黒 兼一（北大）</t>
  </si>
  <si>
    <t>獣医臨床薬理学　</t>
  </si>
  <si>
    <t>産業動物獣医療実習</t>
  </si>
  <si>
    <t>南保 泰雄</t>
  </si>
  <si>
    <t>馬臨床学　</t>
  </si>
  <si>
    <t>書　名</t>
    <phoneticPr fontId="4"/>
  </si>
  <si>
    <r>
      <rPr>
        <sz val="9"/>
        <color theme="1"/>
        <rFont val="メイリオ"/>
        <family val="3"/>
        <charset val="128"/>
      </rPr>
      <t xml:space="preserve">獣医公衆衛生学実習
</t>
    </r>
    <r>
      <rPr>
        <sz val="10"/>
        <color theme="1"/>
        <rFont val="メイリオ"/>
        <family val="3"/>
        <charset val="128"/>
      </rPr>
      <t>食品衛生学実習</t>
    </r>
    <phoneticPr fontId="4"/>
  </si>
  <si>
    <t>わかりやすい食品機能栄養学　</t>
    <phoneticPr fontId="4"/>
  </si>
  <si>
    <t>獣医法規・獣医倫理</t>
    <phoneticPr fontId="4"/>
  </si>
  <si>
    <t>価格は何れも税込み</t>
    <rPh sb="0" eb="2">
      <t>カカク</t>
    </rPh>
    <rPh sb="3" eb="4">
      <t>イズ</t>
    </rPh>
    <rPh sb="6" eb="8">
      <t>ゼイコ</t>
    </rPh>
    <phoneticPr fontId="4"/>
  </si>
  <si>
    <t>講義に必要な教科書（参考書）となりますので、該当の学生さんは必ずご準備ください。</t>
    <rPh sb="0" eb="2">
      <t>コウギ</t>
    </rPh>
    <rPh sb="3" eb="5">
      <t>ヒツヨウ</t>
    </rPh>
    <rPh sb="6" eb="9">
      <t>キョウカショ</t>
    </rPh>
    <rPh sb="10" eb="13">
      <t>サンコウショ</t>
    </rPh>
    <rPh sb="22" eb="24">
      <t>ガイトウ</t>
    </rPh>
    <rPh sb="25" eb="27">
      <t>ガクセイ</t>
    </rPh>
    <rPh sb="30" eb="31">
      <t>カナラ</t>
    </rPh>
    <rPh sb="33" eb="35">
      <t>ジュンビ</t>
    </rPh>
    <phoneticPr fontId="4"/>
  </si>
  <si>
    <t>V4</t>
    <phoneticPr fontId="4"/>
  </si>
  <si>
    <t>V5</t>
    <phoneticPr fontId="4"/>
  </si>
  <si>
    <t>必修･選択</t>
    <rPh sb="0" eb="2">
      <t>ヒッシュウ</t>
    </rPh>
    <rPh sb="3" eb="5">
      <t>センタク</t>
    </rPh>
    <phoneticPr fontId="4"/>
  </si>
  <si>
    <t>食品栄養学</t>
    <rPh sb="2" eb="4">
      <t>エイヨウ</t>
    </rPh>
    <rPh sb="4" eb="5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</si>
</sst>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u/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333333"/>
      <name val="メイリオ"/>
      <family val="3"/>
      <charset val="128"/>
    </font>
    <font>
      <b/>
      <sz val="14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0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20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3" fillId="0" borderId="0" xfId="0" applyFont="1" applyAlignment="1"/>
    <xf numFmtId="0" fontId="16" fillId="2" borderId="1" xfId="0" applyFont="1" applyFill="1" applyBorder="1" applyAlignment="1">
      <alignment horizontal="center" vertical="center" shrinkToFit="1"/>
    </xf>
    <xf numFmtId="38" fontId="16" fillId="2" borderId="2" xfId="1" applyFont="1" applyFill="1" applyBorder="1" applyAlignment="1">
      <alignment horizontal="center" vertical="center" shrinkToFit="1"/>
    </xf>
    <xf numFmtId="38" fontId="16" fillId="2" borderId="3" xfId="1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38" fontId="17" fillId="0" borderId="2" xfId="1" applyFont="1" applyBorder="1" applyAlignment="1">
      <alignment vertical="center" shrinkToFit="1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38" fontId="17" fillId="0" borderId="0" xfId="1" applyFont="1" applyBorder="1" applyAlignment="1">
      <alignment vertical="center" shrinkToFit="1"/>
    </xf>
    <xf numFmtId="0" fontId="18" fillId="0" borderId="0" xfId="0" applyFont="1" applyBorder="1">
      <alignment vertical="center"/>
    </xf>
    <xf numFmtId="0" fontId="17" fillId="0" borderId="1" xfId="0" applyFont="1" applyBorder="1" applyAlignment="1">
      <alignment vertical="center" wrapText="1" shrinkToFit="1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vertical="center" shrinkToFit="1"/>
    </xf>
    <xf numFmtId="38" fontId="17" fillId="0" borderId="4" xfId="1" applyFont="1" applyBorder="1" applyAlignment="1">
      <alignment vertical="center" shrinkToFit="1"/>
    </xf>
    <xf numFmtId="38" fontId="17" fillId="0" borderId="4" xfId="1" applyFont="1" applyFill="1" applyBorder="1" applyAlignment="1">
      <alignment vertical="center" shrinkToFit="1"/>
    </xf>
    <xf numFmtId="38" fontId="13" fillId="0" borderId="0" xfId="1" applyFont="1" applyBorder="1" applyAlignment="1">
      <alignment vertical="center"/>
    </xf>
    <xf numFmtId="38" fontId="22" fillId="2" borderId="1" xfId="1" applyFont="1" applyFill="1" applyBorder="1" applyAlignment="1">
      <alignment horizontal="center" vertical="center"/>
    </xf>
    <xf numFmtId="38" fontId="23" fillId="0" borderId="1" xfId="1" applyFont="1" applyBorder="1" applyAlignment="1">
      <alignment vertical="center" shrinkToFit="1"/>
    </xf>
    <xf numFmtId="38" fontId="23" fillId="0" borderId="1" xfId="1" applyFont="1" applyFill="1" applyBorder="1" applyAlignment="1">
      <alignment vertical="center" shrinkToFit="1"/>
    </xf>
    <xf numFmtId="0" fontId="24" fillId="0" borderId="0" xfId="0" applyFont="1">
      <alignment vertical="center"/>
    </xf>
    <xf numFmtId="38" fontId="18" fillId="0" borderId="5" xfId="1" applyFont="1" applyBorder="1">
      <alignment vertical="center"/>
    </xf>
    <xf numFmtId="38" fontId="18" fillId="0" borderId="12" xfId="1" applyFont="1" applyBorder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 shrinkToFit="1"/>
    </xf>
    <xf numFmtId="0" fontId="17" fillId="0" borderId="10" xfId="0" applyFont="1" applyBorder="1" applyAlignment="1">
      <alignment horizontal="left" vertical="center" shrinkToFit="1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43</xdr:row>
      <xdr:rowOff>142875</xdr:rowOff>
    </xdr:from>
    <xdr:to>
      <xdr:col>10</xdr:col>
      <xdr:colOff>428625</xdr:colOff>
      <xdr:row>47</xdr:row>
      <xdr:rowOff>114300</xdr:rowOff>
    </xdr:to>
    <xdr:pic>
      <xdr:nvPicPr>
        <xdr:cNvPr id="2" name="図 1" descr="qr202004242107265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9505950"/>
          <a:ext cx="79057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view="pageBreakPreview" zoomScaleNormal="100" zoomScaleSheetLayoutView="100" workbookViewId="0">
      <selection activeCell="B22" sqref="B22"/>
    </sheetView>
  </sheetViews>
  <sheetFormatPr defaultRowHeight="13.5" x14ac:dyDescent="0.15"/>
  <cols>
    <col min="1" max="1" width="7.625" customWidth="1"/>
    <col min="2" max="2" width="6.125" customWidth="1"/>
    <col min="3" max="3" width="22.625" customWidth="1"/>
    <col min="4" max="4" width="8.125" customWidth="1"/>
    <col min="5" max="6" width="6.625" customWidth="1"/>
    <col min="7" max="7" width="19.125" customWidth="1"/>
    <col min="8" max="8" width="3.375" hidden="1" customWidth="1"/>
    <col min="9" max="9" width="7.125" customWidth="1"/>
    <col min="10" max="10" width="8.125" customWidth="1"/>
    <col min="11" max="11" width="5.875" customWidth="1"/>
  </cols>
  <sheetData>
    <row r="1" spans="1:11" ht="21" x14ac:dyDescent="0.1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x14ac:dyDescent="0.1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1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15">
      <c r="A6" s="3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0.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15">
      <c r="A8" s="3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15">
      <c r="A9" s="3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0.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15">
      <c r="A11" s="3" t="s">
        <v>4</v>
      </c>
    </row>
    <row r="12" spans="1:11" x14ac:dyDescent="0.15">
      <c r="A12" s="3" t="s">
        <v>5</v>
      </c>
    </row>
    <row r="13" spans="1:11" x14ac:dyDescent="0.15">
      <c r="A13" s="3" t="s">
        <v>6</v>
      </c>
    </row>
    <row r="14" spans="1:11" x14ac:dyDescent="0.15">
      <c r="A14" s="3" t="s">
        <v>7</v>
      </c>
    </row>
    <row r="15" spans="1:11" x14ac:dyDescent="0.15">
      <c r="A15" s="3" t="s">
        <v>8</v>
      </c>
    </row>
    <row r="16" spans="1:11" ht="10.5" customHeight="1" x14ac:dyDescent="0.15">
      <c r="A16" s="3"/>
    </row>
    <row r="17" spans="1:15" x14ac:dyDescent="0.15">
      <c r="A17" s="3" t="s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5" ht="10.5" customHeight="1" x14ac:dyDescent="0.15">
      <c r="A18" s="5"/>
    </row>
    <row r="19" spans="1:15" x14ac:dyDescent="0.15">
      <c r="A19" s="3" t="s">
        <v>10</v>
      </c>
    </row>
    <row r="20" spans="1:15" ht="10.5" customHeight="1" x14ac:dyDescent="0.15">
      <c r="I20" s="6"/>
      <c r="J20" s="7"/>
    </row>
    <row r="21" spans="1:15" ht="21" customHeight="1" thickBot="1" x14ac:dyDescent="0.4">
      <c r="A21" s="33" t="s">
        <v>67</v>
      </c>
      <c r="B21" s="8"/>
      <c r="I21" s="9" t="s">
        <v>11</v>
      </c>
    </row>
    <row r="22" spans="1:15" ht="16.5" x14ac:dyDescent="0.15">
      <c r="A22" s="10" t="s">
        <v>69</v>
      </c>
      <c r="B22" s="10" t="s">
        <v>12</v>
      </c>
      <c r="C22" s="10" t="s">
        <v>13</v>
      </c>
      <c r="D22" s="10" t="s">
        <v>14</v>
      </c>
      <c r="E22" s="10" t="s">
        <v>31</v>
      </c>
      <c r="F22" s="10" t="s">
        <v>15</v>
      </c>
      <c r="G22" s="10" t="s">
        <v>61</v>
      </c>
      <c r="H22" s="30" t="s">
        <v>16</v>
      </c>
      <c r="I22" s="11" t="s">
        <v>16</v>
      </c>
      <c r="J22" s="12" t="s">
        <v>17</v>
      </c>
      <c r="K22" s="13" t="s">
        <v>18</v>
      </c>
    </row>
    <row r="23" spans="1:15" ht="32.25" customHeight="1" x14ac:dyDescent="0.15">
      <c r="A23" s="14" t="s">
        <v>21</v>
      </c>
      <c r="B23" s="14" t="s">
        <v>19</v>
      </c>
      <c r="C23" s="23" t="s">
        <v>62</v>
      </c>
      <c r="D23" s="15" t="s">
        <v>33</v>
      </c>
      <c r="E23" s="24">
        <v>14501</v>
      </c>
      <c r="F23" s="15" t="s">
        <v>20</v>
      </c>
      <c r="G23" s="15" t="s">
        <v>34</v>
      </c>
      <c r="H23" s="31">
        <v>4800</v>
      </c>
      <c r="I23" s="16">
        <f>H23*1.1</f>
        <v>5280</v>
      </c>
      <c r="J23" s="34">
        <f>ROUNDDOWN(I23*0.95,0)</f>
        <v>5016</v>
      </c>
      <c r="K23" s="27"/>
    </row>
    <row r="24" spans="1:15" ht="21" customHeight="1" x14ac:dyDescent="0.15">
      <c r="A24" s="49" t="s">
        <v>21</v>
      </c>
      <c r="B24" s="49" t="s">
        <v>19</v>
      </c>
      <c r="C24" s="47" t="s">
        <v>35</v>
      </c>
      <c r="D24" s="15" t="s">
        <v>36</v>
      </c>
      <c r="E24" s="24">
        <v>14502</v>
      </c>
      <c r="F24" s="15" t="s">
        <v>20</v>
      </c>
      <c r="G24" s="15" t="s">
        <v>37</v>
      </c>
      <c r="H24" s="31">
        <v>4800</v>
      </c>
      <c r="I24" s="16">
        <f t="shared" ref="I24:I27" si="0">H24*1.1</f>
        <v>5280</v>
      </c>
      <c r="J24" s="34">
        <f t="shared" ref="J24:J27" si="1">ROUNDDOWN(I24*0.95,0)</f>
        <v>5016</v>
      </c>
      <c r="K24" s="27"/>
    </row>
    <row r="25" spans="1:15" ht="21" customHeight="1" x14ac:dyDescent="0.15">
      <c r="A25" s="50"/>
      <c r="B25" s="50"/>
      <c r="C25" s="48"/>
      <c r="D25" s="15" t="s">
        <v>36</v>
      </c>
      <c r="E25" s="24">
        <v>14503</v>
      </c>
      <c r="F25" s="15" t="s">
        <v>20</v>
      </c>
      <c r="G25" s="15" t="s">
        <v>38</v>
      </c>
      <c r="H25" s="31">
        <v>4800</v>
      </c>
      <c r="I25" s="16">
        <f t="shared" si="0"/>
        <v>5280</v>
      </c>
      <c r="J25" s="34">
        <f t="shared" si="1"/>
        <v>5016</v>
      </c>
      <c r="K25" s="27"/>
      <c r="O25" s="17"/>
    </row>
    <row r="26" spans="1:15" ht="36" customHeight="1" x14ac:dyDescent="0.15">
      <c r="A26" s="14" t="s">
        <v>21</v>
      </c>
      <c r="B26" s="14" t="s">
        <v>19</v>
      </c>
      <c r="C26" s="15" t="s">
        <v>39</v>
      </c>
      <c r="D26" s="15" t="s">
        <v>33</v>
      </c>
      <c r="E26" s="24">
        <v>14504</v>
      </c>
      <c r="F26" s="15" t="s">
        <v>20</v>
      </c>
      <c r="G26" s="15" t="s">
        <v>37</v>
      </c>
      <c r="H26" s="31">
        <v>4800</v>
      </c>
      <c r="I26" s="16">
        <f t="shared" si="0"/>
        <v>5280</v>
      </c>
      <c r="J26" s="34">
        <f t="shared" si="1"/>
        <v>5016</v>
      </c>
      <c r="K26" s="28"/>
    </row>
    <row r="27" spans="1:15" ht="21" customHeight="1" x14ac:dyDescent="0.15">
      <c r="A27" s="14" t="s">
        <v>21</v>
      </c>
      <c r="B27" s="14" t="s">
        <v>19</v>
      </c>
      <c r="C27" s="15" t="s">
        <v>40</v>
      </c>
      <c r="D27" s="15" t="s">
        <v>41</v>
      </c>
      <c r="E27" s="24">
        <v>14505</v>
      </c>
      <c r="F27" s="15" t="s">
        <v>20</v>
      </c>
      <c r="G27" s="15" t="s">
        <v>38</v>
      </c>
      <c r="H27" s="31">
        <v>4800</v>
      </c>
      <c r="I27" s="16">
        <f t="shared" si="0"/>
        <v>5280</v>
      </c>
      <c r="J27" s="34">
        <f t="shared" si="1"/>
        <v>5016</v>
      </c>
      <c r="K27" s="27"/>
    </row>
    <row r="28" spans="1:15" ht="21" customHeight="1" x14ac:dyDescent="0.15">
      <c r="A28" s="14" t="s">
        <v>21</v>
      </c>
      <c r="B28" s="14" t="s">
        <v>19</v>
      </c>
      <c r="C28" s="15" t="s">
        <v>42</v>
      </c>
      <c r="D28" s="15" t="s">
        <v>43</v>
      </c>
      <c r="E28" s="24">
        <v>14506</v>
      </c>
      <c r="F28" s="15" t="s">
        <v>20</v>
      </c>
      <c r="G28" s="15" t="s">
        <v>44</v>
      </c>
      <c r="H28" s="31">
        <v>5200</v>
      </c>
      <c r="I28" s="16">
        <f t="shared" ref="I28:I29" si="2">H28*1.1</f>
        <v>5720.0000000000009</v>
      </c>
      <c r="J28" s="34">
        <f t="shared" ref="J28:J29" si="3">ROUNDDOWN(I28*0.95,0)</f>
        <v>5434</v>
      </c>
      <c r="K28" s="27"/>
    </row>
    <row r="29" spans="1:15" ht="21" customHeight="1" x14ac:dyDescent="0.15">
      <c r="A29" s="51" t="s">
        <v>21</v>
      </c>
      <c r="B29" s="51" t="s">
        <v>19</v>
      </c>
      <c r="C29" s="47" t="s">
        <v>45</v>
      </c>
      <c r="D29" s="15" t="s">
        <v>43</v>
      </c>
      <c r="E29" s="24">
        <v>14507</v>
      </c>
      <c r="F29" s="15" t="s">
        <v>46</v>
      </c>
      <c r="G29" s="15" t="s">
        <v>44</v>
      </c>
      <c r="H29" s="31">
        <v>5200</v>
      </c>
      <c r="I29" s="16">
        <f t="shared" si="2"/>
        <v>5720.0000000000009</v>
      </c>
      <c r="J29" s="34">
        <f t="shared" si="3"/>
        <v>5434</v>
      </c>
      <c r="K29" s="27"/>
    </row>
    <row r="30" spans="1:15" ht="21" customHeight="1" x14ac:dyDescent="0.15">
      <c r="A30" s="51"/>
      <c r="B30" s="51"/>
      <c r="C30" s="48"/>
      <c r="D30" s="15" t="s">
        <v>43</v>
      </c>
      <c r="E30" s="24">
        <v>14508</v>
      </c>
      <c r="F30" s="15" t="s">
        <v>46</v>
      </c>
      <c r="G30" s="15" t="s">
        <v>47</v>
      </c>
      <c r="H30" s="31">
        <v>4200</v>
      </c>
      <c r="I30" s="16">
        <f t="shared" ref="I30:I32" si="4">H30*1.1</f>
        <v>4620</v>
      </c>
      <c r="J30" s="34">
        <f t="shared" ref="J30:J32" si="5">ROUNDDOWN(I30*0.95,0)</f>
        <v>4389</v>
      </c>
      <c r="K30" s="27"/>
    </row>
    <row r="31" spans="1:15" ht="21" customHeight="1" x14ac:dyDescent="0.15">
      <c r="A31" s="14" t="s">
        <v>21</v>
      </c>
      <c r="B31" s="14" t="s">
        <v>19</v>
      </c>
      <c r="C31" s="15" t="s">
        <v>48</v>
      </c>
      <c r="D31" s="15" t="s">
        <v>49</v>
      </c>
      <c r="E31" s="14">
        <v>14601</v>
      </c>
      <c r="F31" s="15" t="s">
        <v>20</v>
      </c>
      <c r="G31" s="15" t="s">
        <v>38</v>
      </c>
      <c r="H31" s="31">
        <v>4800</v>
      </c>
      <c r="I31" s="16">
        <f t="shared" si="4"/>
        <v>5280</v>
      </c>
      <c r="J31" s="34">
        <f t="shared" si="5"/>
        <v>5016</v>
      </c>
      <c r="K31" s="27"/>
    </row>
    <row r="32" spans="1:15" ht="21" customHeight="1" thickBot="1" x14ac:dyDescent="0.2">
      <c r="A32" s="14" t="s">
        <v>21</v>
      </c>
      <c r="B32" s="14" t="s">
        <v>19</v>
      </c>
      <c r="C32" s="25" t="s">
        <v>70</v>
      </c>
      <c r="D32" s="15" t="s">
        <v>50</v>
      </c>
      <c r="E32" s="24">
        <v>14509</v>
      </c>
      <c r="F32" s="15" t="s">
        <v>20</v>
      </c>
      <c r="G32" s="26" t="s">
        <v>63</v>
      </c>
      <c r="H32" s="32">
        <v>2600</v>
      </c>
      <c r="I32" s="16">
        <f t="shared" si="4"/>
        <v>2860.0000000000005</v>
      </c>
      <c r="J32" s="35">
        <f t="shared" si="5"/>
        <v>2717</v>
      </c>
      <c r="K32" s="27"/>
    </row>
    <row r="33" spans="1:11" ht="21" customHeight="1" x14ac:dyDescent="0.15">
      <c r="H33" s="18"/>
      <c r="I33" s="29" t="s">
        <v>65</v>
      </c>
      <c r="J33" s="22"/>
      <c r="K33" s="21"/>
    </row>
    <row r="34" spans="1:11" ht="21" customHeight="1" thickBot="1" x14ac:dyDescent="0.4">
      <c r="A34" s="33" t="s">
        <v>68</v>
      </c>
      <c r="B34" s="8"/>
      <c r="H34" s="18"/>
      <c r="I34" s="9" t="s">
        <v>11</v>
      </c>
      <c r="J34" s="22"/>
      <c r="K34" s="21"/>
    </row>
    <row r="35" spans="1:11" ht="16.5" customHeight="1" x14ac:dyDescent="0.15">
      <c r="A35" s="10" t="s">
        <v>69</v>
      </c>
      <c r="B35" s="10" t="s">
        <v>12</v>
      </c>
      <c r="C35" s="10" t="s">
        <v>13</v>
      </c>
      <c r="D35" s="10" t="s">
        <v>14</v>
      </c>
      <c r="E35" s="10" t="s">
        <v>31</v>
      </c>
      <c r="F35" s="10" t="s">
        <v>15</v>
      </c>
      <c r="G35" s="10" t="s">
        <v>61</v>
      </c>
      <c r="H35" s="30" t="s">
        <v>16</v>
      </c>
      <c r="I35" s="11" t="s">
        <v>16</v>
      </c>
      <c r="J35" s="12" t="s">
        <v>17</v>
      </c>
      <c r="K35" s="13" t="s">
        <v>18</v>
      </c>
    </row>
    <row r="36" spans="1:11" ht="21" customHeight="1" x14ac:dyDescent="0.15">
      <c r="A36" s="14" t="s">
        <v>21</v>
      </c>
      <c r="B36" s="14" t="s">
        <v>19</v>
      </c>
      <c r="C36" s="15" t="s">
        <v>64</v>
      </c>
      <c r="D36" s="15" t="s">
        <v>51</v>
      </c>
      <c r="E36" s="24">
        <v>15501</v>
      </c>
      <c r="F36" s="15" t="s">
        <v>20</v>
      </c>
      <c r="G36" s="15" t="s">
        <v>52</v>
      </c>
      <c r="H36" s="31">
        <v>2800</v>
      </c>
      <c r="I36" s="16">
        <f t="shared" ref="I36:I39" si="6">H36*1.1</f>
        <v>3080.0000000000005</v>
      </c>
      <c r="J36" s="34">
        <f t="shared" ref="J36:J39" si="7">ROUNDDOWN(I36*0.95,0)</f>
        <v>2926</v>
      </c>
      <c r="K36" s="27"/>
    </row>
    <row r="37" spans="1:11" ht="21" customHeight="1" x14ac:dyDescent="0.15">
      <c r="A37" s="14" t="s">
        <v>21</v>
      </c>
      <c r="B37" s="14" t="s">
        <v>19</v>
      </c>
      <c r="C37" s="15" t="s">
        <v>53</v>
      </c>
      <c r="D37" s="15" t="s">
        <v>51</v>
      </c>
      <c r="E37" s="24">
        <v>15502</v>
      </c>
      <c r="F37" s="15" t="s">
        <v>20</v>
      </c>
      <c r="G37" s="15" t="s">
        <v>54</v>
      </c>
      <c r="H37" s="31">
        <v>3000</v>
      </c>
      <c r="I37" s="16">
        <f t="shared" si="6"/>
        <v>3300.0000000000005</v>
      </c>
      <c r="J37" s="34">
        <f t="shared" si="7"/>
        <v>3135</v>
      </c>
      <c r="K37" s="27"/>
    </row>
    <row r="38" spans="1:11" ht="21" customHeight="1" x14ac:dyDescent="0.15">
      <c r="A38" s="14" t="s">
        <v>21</v>
      </c>
      <c r="B38" s="14" t="s">
        <v>19</v>
      </c>
      <c r="C38" s="15" t="s">
        <v>55</v>
      </c>
      <c r="D38" s="15" t="s">
        <v>56</v>
      </c>
      <c r="E38" s="24">
        <v>15503</v>
      </c>
      <c r="F38" s="15" t="s">
        <v>20</v>
      </c>
      <c r="G38" s="15" t="s">
        <v>57</v>
      </c>
      <c r="H38" s="31">
        <v>5000</v>
      </c>
      <c r="I38" s="16">
        <f t="shared" si="6"/>
        <v>5500</v>
      </c>
      <c r="J38" s="34">
        <f t="shared" si="7"/>
        <v>5225</v>
      </c>
      <c r="K38" s="27"/>
    </row>
    <row r="39" spans="1:11" ht="21" customHeight="1" thickBot="1" x14ac:dyDescent="0.2">
      <c r="A39" s="14" t="s">
        <v>21</v>
      </c>
      <c r="B39" s="14" t="s">
        <v>19</v>
      </c>
      <c r="C39" s="15" t="s">
        <v>58</v>
      </c>
      <c r="D39" s="15" t="s">
        <v>59</v>
      </c>
      <c r="E39" s="24">
        <v>15504</v>
      </c>
      <c r="F39" s="15" t="s">
        <v>20</v>
      </c>
      <c r="G39" s="15" t="s">
        <v>60</v>
      </c>
      <c r="H39" s="31">
        <v>4800</v>
      </c>
      <c r="I39" s="16">
        <f t="shared" si="6"/>
        <v>5280</v>
      </c>
      <c r="J39" s="35">
        <f t="shared" si="7"/>
        <v>5016</v>
      </c>
      <c r="K39" s="27"/>
    </row>
    <row r="40" spans="1:11" ht="15" x14ac:dyDescent="0.15">
      <c r="H40" s="18"/>
      <c r="I40" s="29" t="s">
        <v>65</v>
      </c>
    </row>
    <row r="41" spans="1:11" ht="14.25" thickBot="1" x14ac:dyDescent="0.2"/>
    <row r="42" spans="1:11" ht="24" customHeight="1" thickBot="1" x14ac:dyDescent="0.2">
      <c r="A42" s="38" t="s">
        <v>22</v>
      </c>
      <c r="B42" s="42"/>
      <c r="C42" s="43"/>
      <c r="D42" s="41"/>
      <c r="E42" s="4"/>
      <c r="F42" s="4"/>
      <c r="G42" s="19" t="s">
        <v>23</v>
      </c>
      <c r="H42" s="4"/>
      <c r="I42" s="4"/>
      <c r="J42" s="4"/>
      <c r="K42" s="4"/>
    </row>
    <row r="43" spans="1:11" ht="24" customHeight="1" thickBot="1" x14ac:dyDescent="0.2">
      <c r="A43" s="38" t="s">
        <v>24</v>
      </c>
      <c r="B43" s="38"/>
      <c r="C43" s="44" t="s">
        <v>25</v>
      </c>
      <c r="D43" s="45"/>
      <c r="E43" s="45"/>
      <c r="F43" s="45"/>
      <c r="G43" s="45"/>
      <c r="H43" s="45"/>
      <c r="I43" s="45"/>
      <c r="J43" s="45"/>
      <c r="K43" s="46"/>
    </row>
    <row r="44" spans="1:11" ht="24" customHeight="1" thickBot="1" x14ac:dyDescent="0.2">
      <c r="A44" s="38" t="s">
        <v>26</v>
      </c>
      <c r="B44" s="38"/>
      <c r="C44" s="39" t="s">
        <v>27</v>
      </c>
      <c r="D44" s="40"/>
      <c r="E44" s="41"/>
      <c r="F44" s="4"/>
      <c r="G44" s="19"/>
      <c r="H44" s="4"/>
      <c r="I44" s="4"/>
      <c r="J44" s="4"/>
      <c r="K44" s="4"/>
    </row>
    <row r="45" spans="1:11" ht="8.25" customHeight="1" x14ac:dyDescent="0.15"/>
    <row r="46" spans="1:11" ht="16.5" x14ac:dyDescent="0.15">
      <c r="A46" s="20" t="s">
        <v>28</v>
      </c>
      <c r="B46" s="4"/>
    </row>
    <row r="47" spans="1:11" x14ac:dyDescent="0.15">
      <c r="A47" s="4" t="s">
        <v>29</v>
      </c>
      <c r="B47" s="4"/>
    </row>
    <row r="48" spans="1:11" x14ac:dyDescent="0.15">
      <c r="A48" s="4" t="s">
        <v>30</v>
      </c>
      <c r="B48" s="4"/>
    </row>
  </sheetData>
  <mergeCells count="14">
    <mergeCell ref="A1:K1"/>
    <mergeCell ref="A3:K3"/>
    <mergeCell ref="A44:B44"/>
    <mergeCell ref="C44:E44"/>
    <mergeCell ref="A42:B42"/>
    <mergeCell ref="C42:D42"/>
    <mergeCell ref="A43:B43"/>
    <mergeCell ref="C43:K43"/>
    <mergeCell ref="A24:A25"/>
    <mergeCell ref="B24:B25"/>
    <mergeCell ref="C24:C25"/>
    <mergeCell ref="A29:A30"/>
    <mergeCell ref="B29:B30"/>
    <mergeCell ref="C29:C30"/>
  </mergeCells>
  <phoneticPr fontId="4"/>
  <pageMargins left="0.31496062992125984" right="0.31496062992125984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4-5年必修</vt:lpstr>
      <vt:lpstr>'4-5年必修'!Print_Area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User</cp:lastModifiedBy>
  <cp:lastPrinted>2020-04-27T06:10:01Z</cp:lastPrinted>
  <dcterms:created xsi:type="dcterms:W3CDTF">2020-04-24T12:40:26Z</dcterms:created>
  <dcterms:modified xsi:type="dcterms:W3CDTF">2020-04-27T10:45:58Z</dcterms:modified>
</cp:coreProperties>
</file>