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05" yWindow="1575" windowWidth="15480" windowHeight="11640" activeTab="1"/>
  </bookViews>
  <sheets>
    <sheet name="様式３－１" sheetId="1" r:id="rId1"/>
    <sheet name="様式３－２" sheetId="2" r:id="rId2"/>
  </sheets>
  <definedNames>
    <definedName name="_xlnm.Print_Area" localSheetId="0">'様式３－１'!$A$1:$L$23</definedName>
    <definedName name="_xlnm.Print_Area" localSheetId="1">'様式３－２'!$A$1:$L$33</definedName>
    <definedName name="_xlnm.Print_Titles" localSheetId="0">'様式３－１'!$1:$4</definedName>
    <definedName name="_xlnm.Print_Titles" localSheetId="1">'様式３－２'!$1:$4</definedName>
  </definedNames>
  <calcPr fullCalcOnLoad="1"/>
</workbook>
</file>

<file path=xl/sharedStrings.xml><?xml version="1.0" encoding="utf-8"?>
<sst xmlns="http://schemas.openxmlformats.org/spreadsheetml/2006/main" count="177" uniqueCount="67">
  <si>
    <t>（注２）平成18年度より前に契約を締結した長期継続契約（18年度には支払いのみが生じており、契約行為がないもの）については、以下のとおり整理する。
　　　　電気、ガス、水道、電話通信役務・・・調査対象（１回の支払につき１件とする）
　　　　複数年契約のリース契約、コピー機の保守役務等・・・18年度に契約していなければ、調査対象外</t>
  </si>
  <si>
    <t>（注１）本表は、平成18年度に締結した支出原因契約であって随意契約（各国立大学法人の定める少額随契限度額以下のものを除く）のうち、「同一所管公益法人等」（「特殊法人等」、「独立行政法人等」、「当該独立
　　　行政法人の主務省と同一の所管に属する公益法人」及び「再就職者がいる民間法人」をいう。）との契約を記載する。
　　　　なお、特殊法人等とは、特殊法人又は認可法人を指し、独立行政法人等とは、独立行政法人通則法（平成11年法律第103号）第２条第１項に規定する独立行政法人又は国立大学法人法（平成15年法律第112号）
　　　第２条第１項及び第３項に規定する法人を指す。「公益法人等」には、医療法人、学校法人、社会福祉法人、特定非営利法人、中間法人、協同組合は含まない。</t>
  </si>
  <si>
    <t>（注１）本表は、平成18年度に締結した支出原因契約であって随意契約（各国立大学法人の定める少額随契限度額以下のものを除く）のうち、「同一所管公益法人等」（「特殊法人等」、「独立行政法人等」、「当該独
　　　立行政法人の主務省と同一の所管に属する公益法人」及び「再就職者がいる民間法人」をいう。）以外の者（その他の公益法人、民間法人等）との契約を記載する。
　　　なお、特殊法人等とは、特殊法人又は認可法人を指し、独立行政法人等とは、独立行政法人通則法（平成11年法律第103号）第２条第１項に規定する独立行政法人又は国立大学法人法（平成15年法律第112号）
      第２条第１項及び第３項に規定する法人を指す。「公益法人等」には、医療法人、学校法人、社会福祉法人、特定非営利法人、中間法人、協同組合は含まない。</t>
  </si>
  <si>
    <t>（注３）単価契約の場合は、契約金額欄に調達総額（複数年契約の場合は、契約期間全体の調達総（予定）額）を記載し、備考欄に単価契約である旨及び単価を記載する。複数品目等を１契約にて調達している場合は、代表
　　　的な品目等の単価を記載する。</t>
  </si>
  <si>
    <t>（注５）随意契約によることとした理由は、説明責任を十分に果たせるよう具体的かつ詳細に記載すること。</t>
  </si>
  <si>
    <t>（注６）契約種類は、競争性のない随意契約については「随意契約」、企画競争又は公募による随意契約については「企画競争・公募」と記載すること。</t>
  </si>
  <si>
    <t>（注８）講ずる措置は、「20年以降、当該事務・事業の委託等を行わないもの」、「競争入札に移行」、「企画競争を実施」、「公募を実施」又は「随意契約によらざるを得ないもの」に分類し、（　）で移行時期等を
　　　補足すること。ただし、見直すことは決まっているが現段階で確定的に記載できない場合は、「競争入札若しくは企画競争に移行」等の記載とすることができる。
　　　なお、平成18年度に不落・不調随意契約であったものについては、「20年以降、当該事務・事業の委託等を行わないもの」に該当する場合を除き、「競争入札に移行」に分類すること。</t>
  </si>
  <si>
    <t>（注８）講ずる措置は、「20年以降、当該事務・事業の委託等を行わないもの」、「競争入札に移行」、「企画競争を実施」、「公募を実施」又は「随意契約によらざるを得ないもの」に分類し、（　）で移行時期等を
　　　補足すること。ただし、見直すことは決まっているが現段階で確定的に記載できない場合は、「競争入札若しくは企画競争に移行」等の記載とすることができる。
　　　なお、平成18年度に不落・不調随意契約であったものについては、「20年以降、当該事務・事業の委託等を行わないもの」に該当する場合を除き、「競争入札に移行」に分類すること。</t>
  </si>
  <si>
    <t>契約を締結した日</t>
  </si>
  <si>
    <t>契約の相手方の商号又は名称及び住所</t>
  </si>
  <si>
    <t>随意契約によることとした理由（具体的かつ詳細に記載）</t>
  </si>
  <si>
    <t>講ずる措置</t>
  </si>
  <si>
    <t>件数</t>
  </si>
  <si>
    <t>契約
種類</t>
  </si>
  <si>
    <t>見直しの結果</t>
  </si>
  <si>
    <t>契約金額
（単位：円）</t>
  </si>
  <si>
    <t>類型区分</t>
  </si>
  <si>
    <t>合計</t>
  </si>
  <si>
    <t>【その他の者との契約】</t>
  </si>
  <si>
    <t>【同一所管公益法人等との契約】</t>
  </si>
  <si>
    <t>公共工事の名称、場所、機関及び種別又は物品役務等の名称及び数量</t>
  </si>
  <si>
    <t>備考</t>
  </si>
  <si>
    <t>平成18年度に締結した随意契約の点検・見直しの状況</t>
  </si>
  <si>
    <t>（注７）見直しの結果は、「問題あり」、「見直しの余地あり」又は「その他」に分類すること。引き続き「企画競争・公募」とする場合は、「その他（引き続き企画競争・公募を実施）」と記載する。</t>
  </si>
  <si>
    <t>（注９）「類型区分」欄には、「講ずる措置」欄において「（競争性のない）随意契約によらざるを得ないもの」としたものについて、別添の「随意契約事由別　類型早見表」の類型区分(１～12)に該当する場合はその番号、
　該当しない場合には以下のいずれかに区分の上、該当番号を記載する。
　　　・緊急の必要により競争に付することができない場合「13」
　　　・競争に付することが不利と認められる場合「14」
　　　・秘密の保持が必要とされている場合「15」
　　　・競争に付しても入札者がないとき、又は再度の入札をしても落札者がない場合「16」
　　　・特例政令に相当する規定に該当する場合「17」
　　　・その他、1から17並びに19の類型区分に分類できないものについては「18」
　　　・見直し後においても、なお、包括条項（バスケットクローズ）に該当する契約とする場合については「19」</t>
  </si>
  <si>
    <t>契約担当者の氏名並びにその所属する部局の名称及び所在地</t>
  </si>
  <si>
    <t>（注４）「契約担当者の氏名並びにその所属する部局の名称及び所在地」には、原則として契約時の担当者等を記載するが、これにより難い場合は適宜の時点の担当者名として差し支えない。</t>
  </si>
  <si>
    <t>（法人名：国立大学法人帯広畜産大学）</t>
  </si>
  <si>
    <t>該当無し</t>
  </si>
  <si>
    <t>国立大学法人帯広畜産大学事務局長 湯口太多史 北海道帯広市稲田町西2線11番地</t>
  </si>
  <si>
    <t>㈱日立ﾊｲﾃｸﾉﾛｼﾞｰｽﾞ北海道支店 北海道札幌市北区北7条西1丁目１番地2</t>
  </si>
  <si>
    <t>ﾊﾞﾍﾞｼｱ原虫由来の完全長cDNAﾗｲﾌﾞﾗﾘ-一式製造請負契約　</t>
  </si>
  <si>
    <t>随意契約</t>
  </si>
  <si>
    <t>その他</t>
  </si>
  <si>
    <t>20年以降、当該事務・事業の委託等を行わないもの</t>
  </si>
  <si>
    <t>ｴﾙｾﾞﾋﾞｱ･ﾋﾞｰ･ﾌﾞｲ･ｻｲｴﾝｽ･ｱﾝﾄﾞ･ﾃｸﾉﾛｼﾞｰ ｵﾗﾝﾀﾞ王国ｱﾑｽﾃﾙﾀﾞﾑ市ﾗｰﾀﾞｰｳﾞｪﾋ29</t>
  </si>
  <si>
    <t>サイエンス・ダイレクトの利用</t>
  </si>
  <si>
    <t>随意契約によらざるを得ないもの</t>
  </si>
  <si>
    <t>北海道電力㈱帯広支店 北海道帯広市西5条南7丁目2番地1</t>
  </si>
  <si>
    <t>電気受給契約(4月分)</t>
  </si>
  <si>
    <t>電気受給契約(5月分)</t>
  </si>
  <si>
    <t>電気受給契約(6月分)</t>
  </si>
  <si>
    <t>電気受給契約(7月分)</t>
  </si>
  <si>
    <t>電気受給契約(8月分)</t>
  </si>
  <si>
    <t>電気受給契約(9月分)</t>
  </si>
  <si>
    <t>電気受給契約(10月分)</t>
  </si>
  <si>
    <t>電気受給契約(11月分)</t>
  </si>
  <si>
    <t>電気受給契約(12月分)</t>
  </si>
  <si>
    <t>電気受給契約(1月分)</t>
  </si>
  <si>
    <t>電気受給契約(2月分)</t>
  </si>
  <si>
    <t>電気受給契約(3月分)</t>
  </si>
  <si>
    <t>複写機(富士ｾﾞﾛｯｸｽ㈱製)18台保守契約</t>
  </si>
  <si>
    <t>拓北電業㈱ 北海道札幌市中央区北8条西20-2-10</t>
  </si>
  <si>
    <t>帯広畜産大学総合研究棟Ⅰ号館改修機械設備工事(その4)</t>
  </si>
  <si>
    <t>宮坂建設工業㈱ 帯広市西4条南8丁目12番地</t>
  </si>
  <si>
    <t>帯広畜産大学情報処理センター渡り廊下取設工事</t>
  </si>
  <si>
    <t>富士ｾﾞﾛｯｸｽ北海道㈱ 北海道札幌市中央区大通西10丁目4番133号</t>
  </si>
  <si>
    <t>帯広畜産大学講義棟改修設備設計業務</t>
  </si>
  <si>
    <t>企画競争・公募</t>
  </si>
  <si>
    <t>単価</t>
  </si>
  <si>
    <t>本件業務は,日立計測器サービス㈱で開発されたＶ－キャッピング法(特許出願中)で作成されたcDNAﾗｲﾌﾞﾗﾘｰから,必要なｸﾛｰﾝを取り出し作成する。上記の受託ｻｰﾋﾞｽの販売を行っているのは,㈱日立ﾊｲﾃｸﾉﾛｼﾞｰｽﾞのみであるため(会計規則第35条第1項第1号)</t>
  </si>
  <si>
    <t>ｻｲｴﾝｽ･ﾀﾞｲﾚｸﾄの利用は,日本国内においてはｴﾙｾﾞﾋﾞｱ社が直接行っており競争を許さない。(会計規則第35条第1項第1号)</t>
  </si>
  <si>
    <t>本学所在地において, 電気の必要量を安定的に供給できる業者は北海道電力㈱しかないため競争を許さない。(会計規則第35条第1項第1号)</t>
  </si>
  <si>
    <t>富士ｾﾞﾛｯｸｽ㈱複写機の保守業務は,北海道地区においては富士ｾﾞﾛｯｸｽ北海道㈱が直接行っており競争を許さない。(会計規則第35条第1項第1号)</t>
  </si>
  <si>
    <t>ﾌﾟﾛﾎﾟｰｻﾞﾙ方式にて業者を決定したため競争を許さない。(会計規則第35条第1項第1号)</t>
  </si>
  <si>
    <t>本工事は,現在施工中の改修電気工事に関連するで既発注の工事に引き続いて施工される工事であり,契約履行中の業者に施工させた方が,工期の短縮が図られ,安全・円滑かつ適正な施工を確保することができるため。(会計規則第35条第1項第3号)</t>
  </si>
  <si>
    <t>本工事は,現在施工中の改修建設工事に関連するで既発注の工事に引き続いて施工される工事であり,契約履行中の業者に施工させた方が,工期の短縮が図られ,安全・円滑かつ適正な施工を確保することができるため。(会計規則第35条第1項第3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</si>
</sst>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0"/>
    <numFmt numFmtId="181" formatCode="#,##0;[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8"/>
      <name val="ＭＳ ゴシック"/>
      <family val="3"/>
    </font>
    <font>
      <sz val="13"/>
      <name val="ＭＳ ゴシック"/>
      <family val="3"/>
    </font>
    <font>
      <sz val="9"/>
      <name val="ＭＳ ゴシック"/>
      <family val="3"/>
    </font>
    <font>
      <sz val="12"/>
      <name val="ＭＳ ゴシック"/>
      <family val="3"/>
    </font>
    <font>
      <sz val="11"/>
      <name val="ＭＳ ゴシック"/>
      <family val="3"/>
    </font>
    <font>
      <sz val="12"/>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style="double"/>
      <bottom style="thin"/>
    </border>
    <border diagonalUp="1">
      <left style="thin"/>
      <right>
        <color indexed="63"/>
      </right>
      <top style="double"/>
      <bottom style="thin"/>
      <diagonal style="thin"/>
    </border>
    <border diagonalUp="1">
      <left>
        <color indexed="63"/>
      </left>
      <right>
        <color indexed="63"/>
      </right>
      <top style="double"/>
      <bottom style="thin"/>
      <diagonal style="thin"/>
    </border>
    <border diagonalUp="1">
      <left>
        <color indexed="63"/>
      </left>
      <right style="thin"/>
      <top style="double"/>
      <bottom style="thin"/>
      <diagonal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5" fillId="0" borderId="10" xfId="61" applyFont="1" applyFill="1" applyBorder="1" applyAlignment="1">
      <alignment vertical="center" wrapText="1"/>
      <protection/>
    </xf>
    <xf numFmtId="0" fontId="6" fillId="0" borderId="11" xfId="61" applyFont="1" applyFill="1" applyBorder="1" applyAlignment="1">
      <alignment vertical="center" wrapText="1"/>
      <protection/>
    </xf>
    <xf numFmtId="58" fontId="6" fillId="0" borderId="11" xfId="61" applyNumberFormat="1" applyFont="1" applyFill="1" applyBorder="1" applyAlignment="1">
      <alignment horizontal="left" vertical="center" wrapText="1"/>
      <protection/>
    </xf>
    <xf numFmtId="0" fontId="6" fillId="0" borderId="0" xfId="61" applyFont="1" applyFill="1" applyAlignment="1">
      <alignment vertical="center" wrapText="1"/>
      <protection/>
    </xf>
    <xf numFmtId="0" fontId="6" fillId="0" borderId="11" xfId="61" applyFont="1" applyFill="1" applyBorder="1" applyAlignment="1">
      <alignment vertical="center" textRotation="255" wrapText="1"/>
      <protection/>
    </xf>
    <xf numFmtId="0" fontId="6" fillId="0" borderId="12" xfId="61" applyFont="1" applyFill="1" applyBorder="1" applyAlignment="1">
      <alignment vertical="center" wrapText="1"/>
      <protection/>
    </xf>
    <xf numFmtId="0" fontId="6" fillId="0" borderId="11" xfId="0" applyFont="1" applyFill="1" applyBorder="1" applyAlignment="1">
      <alignment horizontal="center" vertical="center" wrapText="1"/>
    </xf>
    <xf numFmtId="0" fontId="6" fillId="0" borderId="13" xfId="61" applyFont="1" applyFill="1" applyBorder="1" applyAlignment="1">
      <alignment vertical="center" wrapText="1"/>
      <protection/>
    </xf>
    <xf numFmtId="0" fontId="8" fillId="0" borderId="0" xfId="0" applyFont="1" applyAlignment="1">
      <alignment vertical="center"/>
    </xf>
    <xf numFmtId="0" fontId="6" fillId="0" borderId="14" xfId="61" applyFont="1" applyFill="1" applyBorder="1" applyAlignment="1">
      <alignment vertical="center" wrapText="1"/>
      <protection/>
    </xf>
    <xf numFmtId="58" fontId="6" fillId="0" borderId="11" xfId="61" applyNumberFormat="1" applyFont="1" applyFill="1" applyBorder="1" applyAlignment="1">
      <alignment horizontal="center" vertical="center" wrapText="1"/>
      <protection/>
    </xf>
    <xf numFmtId="0" fontId="6" fillId="0" borderId="15" xfId="61" applyFont="1" applyFill="1" applyBorder="1" applyAlignment="1">
      <alignment horizontal="center" vertical="center" textRotation="255" wrapText="1"/>
      <protection/>
    </xf>
    <xf numFmtId="58" fontId="6" fillId="0" borderId="14" xfId="61" applyNumberFormat="1" applyFont="1" applyFill="1" applyBorder="1" applyAlignment="1">
      <alignment horizontal="center" vertical="center" wrapText="1"/>
      <protection/>
    </xf>
    <xf numFmtId="0" fontId="8" fillId="0" borderId="0" xfId="0" applyFont="1" applyAlignment="1">
      <alignment vertical="center"/>
    </xf>
    <xf numFmtId="0" fontId="6" fillId="0" borderId="15" xfId="61" applyFont="1" applyFill="1" applyBorder="1" applyAlignment="1">
      <alignment horizontal="center" vertical="center" wrapText="1"/>
      <protection/>
    </xf>
    <xf numFmtId="180" fontId="6" fillId="0" borderId="11" xfId="61" applyNumberFormat="1" applyFont="1" applyFill="1" applyBorder="1" applyAlignment="1">
      <alignment horizontal="right" vertical="center" wrapText="1"/>
      <protection/>
    </xf>
    <xf numFmtId="180" fontId="6" fillId="0" borderId="12" xfId="61" applyNumberFormat="1" applyFont="1" applyFill="1" applyBorder="1" applyAlignment="1">
      <alignment horizontal="right" vertical="center" wrapText="1"/>
      <protection/>
    </xf>
    <xf numFmtId="0" fontId="6" fillId="0" borderId="16" xfId="61" applyFont="1" applyFill="1" applyBorder="1" applyAlignment="1">
      <alignment vertical="center" wrapText="1"/>
      <protection/>
    </xf>
    <xf numFmtId="180" fontId="6" fillId="0" borderId="17" xfId="61" applyNumberFormat="1" applyFont="1" applyFill="1" applyBorder="1" applyAlignment="1">
      <alignment vertical="center" wrapText="1"/>
      <protection/>
    </xf>
    <xf numFmtId="0" fontId="10" fillId="0" borderId="0" xfId="0" applyFont="1" applyAlignment="1">
      <alignment vertical="center"/>
    </xf>
    <xf numFmtId="58" fontId="6" fillId="33" borderId="11" xfId="61" applyNumberFormat="1" applyFont="1" applyFill="1" applyBorder="1" applyAlignment="1">
      <alignment horizontal="left" vertical="center" wrapText="1"/>
      <protection/>
    </xf>
    <xf numFmtId="181" fontId="6" fillId="0" borderId="11" xfId="61" applyNumberFormat="1" applyFont="1" applyFill="1" applyBorder="1" applyAlignment="1">
      <alignment horizontal="right" vertical="center" wrapText="1"/>
      <protection/>
    </xf>
    <xf numFmtId="181" fontId="6" fillId="0" borderId="17" xfId="61" applyNumberFormat="1" applyFont="1" applyFill="1" applyBorder="1" applyAlignment="1">
      <alignment vertical="center" wrapText="1"/>
      <protection/>
    </xf>
    <xf numFmtId="0" fontId="6" fillId="0" borderId="11"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8" fillId="0" borderId="0" xfId="0" applyFont="1" applyAlignment="1">
      <alignment vertical="center" wrapText="1"/>
    </xf>
    <xf numFmtId="0" fontId="10" fillId="0" borderId="0" xfId="0" applyFont="1" applyAlignment="1">
      <alignment vertical="center"/>
    </xf>
    <xf numFmtId="0" fontId="8"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6" fillId="0" borderId="18" xfId="61" applyFont="1" applyFill="1" applyBorder="1" applyAlignment="1">
      <alignment vertical="center" wrapText="1"/>
      <protection/>
    </xf>
    <xf numFmtId="0" fontId="0" fillId="0" borderId="19" xfId="0" applyBorder="1" applyAlignment="1">
      <alignment vertical="center" wrapText="1"/>
    </xf>
    <xf numFmtId="180" fontId="6" fillId="0" borderId="19" xfId="61" applyNumberFormat="1" applyFont="1" applyFill="1" applyBorder="1" applyAlignment="1">
      <alignment horizontal="right" vertical="center" wrapText="1"/>
      <protection/>
    </xf>
    <xf numFmtId="0" fontId="0" fillId="0" borderId="20" xfId="0" applyBorder="1" applyAlignment="1">
      <alignment vertical="center" wrapText="1"/>
    </xf>
    <xf numFmtId="0" fontId="11" fillId="0" borderId="21" xfId="61" applyFont="1" applyFill="1" applyBorder="1" applyAlignment="1">
      <alignment horizontal="center" vertical="center"/>
      <protection/>
    </xf>
    <xf numFmtId="0" fontId="11" fillId="0" borderId="22"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4"/>
  <sheetViews>
    <sheetView view="pageBreakPreview" zoomScale="75" zoomScaleSheetLayoutView="75" zoomScalePageLayoutView="0" workbookViewId="0" topLeftCell="C1">
      <selection activeCell="F8" sqref="F8"/>
    </sheetView>
  </sheetViews>
  <sheetFormatPr defaultColWidth="9.00390625" defaultRowHeight="13.5"/>
  <cols>
    <col min="1" max="1" width="7.00390625" style="1" customWidth="1"/>
    <col min="2" max="2" width="14.625" style="1" customWidth="1"/>
    <col min="3" max="3" width="17.25390625" style="1" customWidth="1"/>
    <col min="4" max="4" width="15.625" style="3" customWidth="1"/>
    <col min="5" max="5" width="14.375" style="1" customWidth="1"/>
    <col min="6" max="6" width="12.625" style="3" customWidth="1"/>
    <col min="7" max="7" width="8.625" style="3" customWidth="1"/>
    <col min="8" max="8" width="22.75390625" style="1" customWidth="1"/>
    <col min="9" max="9" width="11.625" style="1" customWidth="1"/>
    <col min="10" max="10" width="45.875" style="1" customWidth="1"/>
    <col min="11" max="11" width="4.25390625" style="1" customWidth="1"/>
    <col min="12" max="12" width="4.75390625" style="1" customWidth="1"/>
    <col min="13" max="16384" width="9.00390625" style="1" customWidth="1"/>
  </cols>
  <sheetData>
    <row r="1" spans="2:11" ht="15">
      <c r="B1" s="32" t="s">
        <v>22</v>
      </c>
      <c r="C1" s="32"/>
      <c r="D1" s="32"/>
      <c r="E1" s="32"/>
      <c r="F1" s="32"/>
      <c r="G1" s="32"/>
      <c r="H1" s="32"/>
      <c r="I1" s="32"/>
      <c r="J1" s="32"/>
      <c r="K1" s="32"/>
    </row>
    <row r="2" spans="2:11" ht="14.25">
      <c r="B2" s="33" t="s">
        <v>19</v>
      </c>
      <c r="C2" s="33"/>
      <c r="D2" s="33"/>
      <c r="E2" s="33"/>
      <c r="F2" s="33"/>
      <c r="G2" s="33"/>
      <c r="H2" s="33"/>
      <c r="I2" s="33"/>
      <c r="J2" s="33"/>
      <c r="K2" s="33"/>
    </row>
    <row r="3" ht="13.5">
      <c r="J3" s="23" t="s">
        <v>27</v>
      </c>
    </row>
    <row r="4" spans="1:12" s="2" customFormat="1" ht="47.25" customHeight="1">
      <c r="A4" s="10" t="s">
        <v>12</v>
      </c>
      <c r="B4" s="10" t="s">
        <v>9</v>
      </c>
      <c r="C4" s="10" t="s">
        <v>20</v>
      </c>
      <c r="D4" s="10" t="s">
        <v>25</v>
      </c>
      <c r="E4" s="10" t="s">
        <v>8</v>
      </c>
      <c r="F4" s="10" t="s">
        <v>15</v>
      </c>
      <c r="G4" s="10" t="s">
        <v>13</v>
      </c>
      <c r="H4" s="10" t="s">
        <v>10</v>
      </c>
      <c r="I4" s="10" t="s">
        <v>14</v>
      </c>
      <c r="J4" s="10" t="s">
        <v>11</v>
      </c>
      <c r="K4" s="10" t="s">
        <v>16</v>
      </c>
      <c r="L4" s="10" t="s">
        <v>21</v>
      </c>
    </row>
    <row r="5" spans="1:12" s="7" customFormat="1" ht="45" customHeight="1">
      <c r="A5" s="5"/>
      <c r="B5" s="38" t="s">
        <v>28</v>
      </c>
      <c r="C5" s="39"/>
      <c r="D5" s="5"/>
      <c r="E5" s="6"/>
      <c r="F5" s="19"/>
      <c r="G5" s="14"/>
      <c r="H5" s="5"/>
      <c r="I5" s="5"/>
      <c r="J5" s="5"/>
      <c r="K5" s="5"/>
      <c r="L5" s="5"/>
    </row>
    <row r="6" spans="1:12" s="7" customFormat="1" ht="45" customHeight="1">
      <c r="A6" s="5"/>
      <c r="B6" s="5"/>
      <c r="C6" s="6"/>
      <c r="D6" s="5"/>
      <c r="E6" s="6"/>
      <c r="F6" s="19"/>
      <c r="G6" s="14"/>
      <c r="H6" s="5"/>
      <c r="I6" s="5"/>
      <c r="J6" s="5"/>
      <c r="K6" s="11"/>
      <c r="L6" s="5"/>
    </row>
    <row r="7" spans="1:12" s="7" customFormat="1" ht="45" customHeight="1">
      <c r="A7" s="5"/>
      <c r="B7" s="5"/>
      <c r="C7" s="6"/>
      <c r="D7" s="5"/>
      <c r="E7" s="6"/>
      <c r="F7" s="19"/>
      <c r="G7" s="14"/>
      <c r="H7" s="5"/>
      <c r="I7" s="5"/>
      <c r="J7" s="5"/>
      <c r="K7" s="5"/>
      <c r="L7" s="5"/>
    </row>
    <row r="8" spans="1:12" s="7" customFormat="1" ht="45" customHeight="1">
      <c r="A8" s="5"/>
      <c r="B8" s="5"/>
      <c r="C8" s="6"/>
      <c r="D8" s="5"/>
      <c r="E8" s="6"/>
      <c r="F8" s="19"/>
      <c r="G8" s="14"/>
      <c r="H8" s="5"/>
      <c r="I8" s="5"/>
      <c r="J8" s="5"/>
      <c r="K8" s="5"/>
      <c r="L8" s="5"/>
    </row>
    <row r="9" spans="1:12" s="7" customFormat="1" ht="45" customHeight="1">
      <c r="A9" s="5"/>
      <c r="B9" s="5"/>
      <c r="C9" s="6"/>
      <c r="D9" s="5"/>
      <c r="E9" s="24"/>
      <c r="F9" s="19"/>
      <c r="G9" s="14"/>
      <c r="H9" s="5"/>
      <c r="I9" s="5"/>
      <c r="J9" s="5"/>
      <c r="K9" s="5"/>
      <c r="L9" s="5"/>
    </row>
    <row r="10" spans="1:12" s="7" customFormat="1" ht="45" customHeight="1">
      <c r="A10" s="5"/>
      <c r="B10" s="5"/>
      <c r="C10" s="6"/>
      <c r="D10" s="5"/>
      <c r="E10" s="6"/>
      <c r="F10" s="19"/>
      <c r="G10" s="14"/>
      <c r="H10" s="5"/>
      <c r="I10" s="5"/>
      <c r="J10" s="5"/>
      <c r="K10" s="5"/>
      <c r="L10" s="5"/>
    </row>
    <row r="11" spans="1:12" s="7" customFormat="1" ht="54" customHeight="1">
      <c r="A11" s="8"/>
      <c r="B11" s="8"/>
      <c r="C11" s="8"/>
      <c r="D11" s="8"/>
      <c r="E11" s="8"/>
      <c r="F11" s="19"/>
      <c r="G11" s="15"/>
      <c r="H11" s="8"/>
      <c r="I11" s="8"/>
      <c r="J11" s="8"/>
      <c r="K11" s="8"/>
      <c r="L11" s="5"/>
    </row>
    <row r="12" spans="1:12" s="7" customFormat="1" ht="45" customHeight="1" thickBot="1">
      <c r="A12" s="9"/>
      <c r="B12" s="9"/>
      <c r="C12" s="9"/>
      <c r="D12" s="9"/>
      <c r="E12" s="9"/>
      <c r="F12" s="20"/>
      <c r="G12" s="16"/>
      <c r="H12" s="13"/>
      <c r="I12" s="11"/>
      <c r="J12" s="11"/>
      <c r="K12" s="11"/>
      <c r="L12" s="21"/>
    </row>
    <row r="13" spans="1:12" s="7" customFormat="1" ht="24" customHeight="1" thickTop="1">
      <c r="A13" s="18" t="s">
        <v>17</v>
      </c>
      <c r="B13" s="34"/>
      <c r="C13" s="35"/>
      <c r="D13" s="35"/>
      <c r="E13" s="35"/>
      <c r="F13" s="22">
        <f>SUM(F5:F12)</f>
        <v>0</v>
      </c>
      <c r="G13" s="36">
        <f>SUM(H5:H12)</f>
        <v>0</v>
      </c>
      <c r="H13" s="35"/>
      <c r="I13" s="35"/>
      <c r="J13" s="35"/>
      <c r="K13" s="35"/>
      <c r="L13" s="37"/>
    </row>
    <row r="14" ht="6" customHeight="1">
      <c r="B14" s="4"/>
    </row>
    <row r="15" spans="2:11" ht="54" customHeight="1">
      <c r="B15" s="31" t="s">
        <v>1</v>
      </c>
      <c r="C15" s="31"/>
      <c r="D15" s="31"/>
      <c r="E15" s="31"/>
      <c r="F15" s="31"/>
      <c r="G15" s="31"/>
      <c r="H15" s="31"/>
      <c r="I15" s="31"/>
      <c r="J15" s="31"/>
      <c r="K15" s="31"/>
    </row>
    <row r="16" spans="2:11" ht="33" customHeight="1">
      <c r="B16" s="29" t="s">
        <v>0</v>
      </c>
      <c r="C16" s="30"/>
      <c r="D16" s="30"/>
      <c r="E16" s="30"/>
      <c r="F16" s="30"/>
      <c r="G16" s="30"/>
      <c r="H16" s="30"/>
      <c r="I16" s="30"/>
      <c r="J16" s="30"/>
      <c r="K16" s="30"/>
    </row>
    <row r="17" spans="2:11" ht="24" customHeight="1">
      <c r="B17" s="31" t="s">
        <v>3</v>
      </c>
      <c r="C17" s="31"/>
      <c r="D17" s="31"/>
      <c r="E17" s="31"/>
      <c r="F17" s="31"/>
      <c r="G17" s="31"/>
      <c r="H17" s="31"/>
      <c r="I17" s="31"/>
      <c r="J17" s="31"/>
      <c r="K17" s="31"/>
    </row>
    <row r="18" spans="2:11" ht="13.5" customHeight="1">
      <c r="B18" s="31" t="s">
        <v>26</v>
      </c>
      <c r="C18" s="31"/>
      <c r="D18" s="31"/>
      <c r="E18" s="31"/>
      <c r="F18" s="31"/>
      <c r="G18" s="31"/>
      <c r="H18" s="31"/>
      <c r="I18" s="31"/>
      <c r="J18" s="31"/>
      <c r="K18" s="31"/>
    </row>
    <row r="19" spans="2:11" ht="13.5">
      <c r="B19" s="31" t="s">
        <v>4</v>
      </c>
      <c r="C19" s="31"/>
      <c r="D19" s="31"/>
      <c r="E19" s="31"/>
      <c r="F19" s="31"/>
      <c r="G19" s="31"/>
      <c r="H19" s="31"/>
      <c r="I19" s="31"/>
      <c r="J19" s="40"/>
      <c r="K19" s="17"/>
    </row>
    <row r="20" ht="13.5">
      <c r="B20" s="12" t="s">
        <v>5</v>
      </c>
    </row>
    <row r="21" spans="2:11" ht="12.75" customHeight="1">
      <c r="B21" s="31" t="s">
        <v>23</v>
      </c>
      <c r="C21" s="31"/>
      <c r="D21" s="31"/>
      <c r="E21" s="31"/>
      <c r="F21" s="31"/>
      <c r="G21" s="31"/>
      <c r="H21" s="31"/>
      <c r="I21" s="31"/>
      <c r="J21" s="40"/>
      <c r="K21" s="17"/>
    </row>
    <row r="22" spans="2:11" ht="39" customHeight="1">
      <c r="B22" s="31" t="s">
        <v>7</v>
      </c>
      <c r="C22" s="31"/>
      <c r="D22" s="31"/>
      <c r="E22" s="31"/>
      <c r="F22" s="31"/>
      <c r="G22" s="31"/>
      <c r="H22" s="31"/>
      <c r="I22" s="31"/>
      <c r="J22" s="40"/>
      <c r="K22" s="40"/>
    </row>
    <row r="23" spans="2:11" ht="105" customHeight="1">
      <c r="B23" s="31" t="s">
        <v>24</v>
      </c>
      <c r="C23" s="31"/>
      <c r="D23" s="31"/>
      <c r="E23" s="31"/>
      <c r="F23" s="31"/>
      <c r="G23" s="31"/>
      <c r="H23" s="31"/>
      <c r="I23" s="31"/>
      <c r="J23" s="31"/>
      <c r="K23" s="41"/>
    </row>
    <row r="24" spans="2:11" ht="15.75" customHeight="1">
      <c r="B24" s="31"/>
      <c r="C24" s="31"/>
      <c r="D24" s="31"/>
      <c r="E24" s="31"/>
      <c r="F24" s="31"/>
      <c r="G24" s="31"/>
      <c r="H24" s="31"/>
      <c r="I24" s="31"/>
      <c r="J24" s="31"/>
      <c r="K24" s="31"/>
    </row>
  </sheetData>
  <sheetProtection/>
  <mergeCells count="14">
    <mergeCell ref="B24:K24"/>
    <mergeCell ref="B17:K17"/>
    <mergeCell ref="B19:J19"/>
    <mergeCell ref="B21:J21"/>
    <mergeCell ref="B22:K22"/>
    <mergeCell ref="B23:K23"/>
    <mergeCell ref="B16:K16"/>
    <mergeCell ref="B18:K18"/>
    <mergeCell ref="B15:K15"/>
    <mergeCell ref="B1:K1"/>
    <mergeCell ref="B2:K2"/>
    <mergeCell ref="B13:E13"/>
    <mergeCell ref="G13:L13"/>
    <mergeCell ref="B5:C5"/>
  </mergeCells>
  <printOptions/>
  <pageMargins left="0.3937007874015748" right="0.1968503937007874" top="0.3937007874015748" bottom="0.3937007874015748" header="0.31496062992125984" footer="0.31496062992125984"/>
  <pageSetup horizontalDpi="600" verticalDpi="600" orientation="landscape" paperSize="8" scale="79"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dimension ref="A1:L34"/>
  <sheetViews>
    <sheetView tabSelected="1" view="pageBreakPreview" zoomScaleSheetLayoutView="100" zoomScalePageLayoutView="0" workbookViewId="0" topLeftCell="F1">
      <selection activeCell="L5" sqref="L5"/>
    </sheetView>
  </sheetViews>
  <sheetFormatPr defaultColWidth="9.00390625" defaultRowHeight="13.5"/>
  <cols>
    <col min="1" max="1" width="7.00390625" style="1" customWidth="1"/>
    <col min="2" max="2" width="14.625" style="1" customWidth="1"/>
    <col min="3" max="3" width="17.25390625" style="1" customWidth="1"/>
    <col min="4" max="4" width="15.625" style="3" customWidth="1"/>
    <col min="5" max="5" width="14.375" style="1" customWidth="1"/>
    <col min="6" max="6" width="12.625" style="3" customWidth="1"/>
    <col min="7" max="7" width="8.625" style="3" customWidth="1"/>
    <col min="8" max="8" width="22.75390625" style="1" customWidth="1"/>
    <col min="9" max="9" width="11.625" style="1" customWidth="1"/>
    <col min="10" max="10" width="45.875" style="1" customWidth="1"/>
    <col min="11" max="12" width="4.25390625" style="1" customWidth="1"/>
    <col min="13" max="16384" width="9.00390625" style="1" customWidth="1"/>
  </cols>
  <sheetData>
    <row r="1" spans="2:11" ht="15">
      <c r="B1" s="32" t="s">
        <v>22</v>
      </c>
      <c r="C1" s="32"/>
      <c r="D1" s="32"/>
      <c r="E1" s="32"/>
      <c r="F1" s="32"/>
      <c r="G1" s="32"/>
      <c r="H1" s="32"/>
      <c r="I1" s="32"/>
      <c r="J1" s="32"/>
      <c r="K1" s="32"/>
    </row>
    <row r="2" spans="2:11" ht="14.25">
      <c r="B2" s="33" t="s">
        <v>18</v>
      </c>
      <c r="C2" s="33"/>
      <c r="D2" s="33"/>
      <c r="E2" s="33"/>
      <c r="F2" s="33"/>
      <c r="G2" s="33"/>
      <c r="H2" s="33"/>
      <c r="I2" s="33"/>
      <c r="J2" s="33"/>
      <c r="K2" s="33"/>
    </row>
    <row r="3" ht="13.5">
      <c r="J3" s="23" t="str">
        <f>'様式３－１'!J3</f>
        <v>（法人名：国立大学法人帯広畜産大学）</v>
      </c>
    </row>
    <row r="4" spans="1:12" s="2" customFormat="1" ht="79.5" customHeight="1">
      <c r="A4" s="10" t="s">
        <v>12</v>
      </c>
      <c r="B4" s="10" t="s">
        <v>9</v>
      </c>
      <c r="C4" s="10" t="s">
        <v>20</v>
      </c>
      <c r="D4" s="10" t="s">
        <v>25</v>
      </c>
      <c r="E4" s="10" t="s">
        <v>8</v>
      </c>
      <c r="F4" s="10" t="s">
        <v>15</v>
      </c>
      <c r="G4" s="10" t="s">
        <v>13</v>
      </c>
      <c r="H4" s="10" t="s">
        <v>10</v>
      </c>
      <c r="I4" s="10" t="s">
        <v>14</v>
      </c>
      <c r="J4" s="10" t="s">
        <v>11</v>
      </c>
      <c r="K4" s="10" t="s">
        <v>16</v>
      </c>
      <c r="L4" s="10" t="s">
        <v>21</v>
      </c>
    </row>
    <row r="5" spans="1:12" s="7" customFormat="1" ht="90" customHeight="1">
      <c r="A5" s="27">
        <v>1</v>
      </c>
      <c r="B5" s="5" t="s">
        <v>30</v>
      </c>
      <c r="C5" s="6" t="s">
        <v>31</v>
      </c>
      <c r="D5" s="5" t="s">
        <v>29</v>
      </c>
      <c r="E5" s="6">
        <v>38981</v>
      </c>
      <c r="F5" s="25">
        <v>6615000</v>
      </c>
      <c r="G5" s="14" t="s">
        <v>32</v>
      </c>
      <c r="H5" s="5" t="s">
        <v>60</v>
      </c>
      <c r="I5" s="5" t="s">
        <v>33</v>
      </c>
      <c r="J5" s="5" t="s">
        <v>34</v>
      </c>
      <c r="K5" s="27"/>
      <c r="L5" s="5"/>
    </row>
    <row r="6" spans="1:12" s="7" customFormat="1" ht="90" customHeight="1">
      <c r="A6" s="27">
        <v>2</v>
      </c>
      <c r="B6" s="5" t="s">
        <v>35</v>
      </c>
      <c r="C6" s="6" t="s">
        <v>36</v>
      </c>
      <c r="D6" s="5" t="s">
        <v>29</v>
      </c>
      <c r="E6" s="6">
        <v>39170</v>
      </c>
      <c r="F6" s="25">
        <v>9104573</v>
      </c>
      <c r="G6" s="14" t="s">
        <v>32</v>
      </c>
      <c r="H6" s="5" t="s">
        <v>61</v>
      </c>
      <c r="I6" s="5" t="s">
        <v>33</v>
      </c>
      <c r="J6" s="5" t="s">
        <v>37</v>
      </c>
      <c r="K6" s="28">
        <v>18</v>
      </c>
      <c r="L6" s="5"/>
    </row>
    <row r="7" spans="1:12" s="7" customFormat="1" ht="90" customHeight="1">
      <c r="A7" s="27">
        <v>3</v>
      </c>
      <c r="B7" s="5" t="s">
        <v>38</v>
      </c>
      <c r="C7" s="6" t="s">
        <v>39</v>
      </c>
      <c r="D7" s="5" t="s">
        <v>29</v>
      </c>
      <c r="E7" s="6">
        <v>38777</v>
      </c>
      <c r="F7" s="25">
        <v>8048370</v>
      </c>
      <c r="G7" s="14" t="s">
        <v>32</v>
      </c>
      <c r="H7" s="5" t="s">
        <v>62</v>
      </c>
      <c r="I7" s="5" t="s">
        <v>33</v>
      </c>
      <c r="J7" s="5" t="s">
        <v>37</v>
      </c>
      <c r="K7" s="27">
        <v>8</v>
      </c>
      <c r="L7" s="5"/>
    </row>
    <row r="8" spans="1:12" s="7" customFormat="1" ht="90" customHeight="1">
      <c r="A8" s="27">
        <v>4</v>
      </c>
      <c r="B8" s="5" t="s">
        <v>38</v>
      </c>
      <c r="C8" s="6" t="s">
        <v>40</v>
      </c>
      <c r="D8" s="5" t="s">
        <v>29</v>
      </c>
      <c r="E8" s="6">
        <v>38777</v>
      </c>
      <c r="F8" s="25">
        <v>8107253</v>
      </c>
      <c r="G8" s="14" t="s">
        <v>32</v>
      </c>
      <c r="H8" s="5" t="s">
        <v>62</v>
      </c>
      <c r="I8" s="5" t="s">
        <v>33</v>
      </c>
      <c r="J8" s="5" t="s">
        <v>37</v>
      </c>
      <c r="K8" s="27">
        <v>8</v>
      </c>
      <c r="L8" s="5"/>
    </row>
    <row r="9" spans="1:12" s="7" customFormat="1" ht="90" customHeight="1">
      <c r="A9" s="27">
        <v>5</v>
      </c>
      <c r="B9" s="5" t="s">
        <v>38</v>
      </c>
      <c r="C9" s="6" t="s">
        <v>41</v>
      </c>
      <c r="D9" s="5" t="s">
        <v>29</v>
      </c>
      <c r="E9" s="6">
        <v>38777</v>
      </c>
      <c r="F9" s="25">
        <v>8203812</v>
      </c>
      <c r="G9" s="14" t="s">
        <v>32</v>
      </c>
      <c r="H9" s="5" t="s">
        <v>62</v>
      </c>
      <c r="I9" s="5" t="s">
        <v>33</v>
      </c>
      <c r="J9" s="5" t="s">
        <v>37</v>
      </c>
      <c r="K9" s="27">
        <v>8</v>
      </c>
      <c r="L9" s="5"/>
    </row>
    <row r="10" spans="1:12" s="7" customFormat="1" ht="90" customHeight="1">
      <c r="A10" s="27">
        <v>6</v>
      </c>
      <c r="B10" s="5" t="s">
        <v>38</v>
      </c>
      <c r="C10" s="6" t="s">
        <v>42</v>
      </c>
      <c r="D10" s="5" t="s">
        <v>29</v>
      </c>
      <c r="E10" s="6">
        <v>38777</v>
      </c>
      <c r="F10" s="25">
        <v>8466420</v>
      </c>
      <c r="G10" s="14" t="s">
        <v>32</v>
      </c>
      <c r="H10" s="5" t="s">
        <v>62</v>
      </c>
      <c r="I10" s="5" t="s">
        <v>33</v>
      </c>
      <c r="J10" s="5" t="s">
        <v>37</v>
      </c>
      <c r="K10" s="27">
        <v>8</v>
      </c>
      <c r="L10" s="5"/>
    </row>
    <row r="11" spans="1:12" s="7" customFormat="1" ht="90" customHeight="1">
      <c r="A11" s="27">
        <v>7</v>
      </c>
      <c r="B11" s="5" t="s">
        <v>38</v>
      </c>
      <c r="C11" s="6" t="s">
        <v>43</v>
      </c>
      <c r="D11" s="5" t="s">
        <v>29</v>
      </c>
      <c r="E11" s="6">
        <v>38777</v>
      </c>
      <c r="F11" s="25">
        <v>8699227</v>
      </c>
      <c r="G11" s="14" t="s">
        <v>32</v>
      </c>
      <c r="H11" s="5" t="s">
        <v>62</v>
      </c>
      <c r="I11" s="5" t="s">
        <v>33</v>
      </c>
      <c r="J11" s="5" t="s">
        <v>37</v>
      </c>
      <c r="K11" s="27">
        <v>8</v>
      </c>
      <c r="L11" s="5"/>
    </row>
    <row r="12" spans="1:12" s="7" customFormat="1" ht="90" customHeight="1">
      <c r="A12" s="27">
        <v>8</v>
      </c>
      <c r="B12" s="5" t="s">
        <v>38</v>
      </c>
      <c r="C12" s="6" t="s">
        <v>44</v>
      </c>
      <c r="D12" s="5" t="s">
        <v>29</v>
      </c>
      <c r="E12" s="6">
        <v>38777</v>
      </c>
      <c r="F12" s="25">
        <v>7959188</v>
      </c>
      <c r="G12" s="14" t="s">
        <v>32</v>
      </c>
      <c r="H12" s="5" t="s">
        <v>62</v>
      </c>
      <c r="I12" s="5" t="s">
        <v>33</v>
      </c>
      <c r="J12" s="5" t="s">
        <v>37</v>
      </c>
      <c r="K12" s="27">
        <v>8</v>
      </c>
      <c r="L12" s="5"/>
    </row>
    <row r="13" spans="1:12" s="7" customFormat="1" ht="90" customHeight="1">
      <c r="A13" s="27">
        <v>9</v>
      </c>
      <c r="B13" s="5" t="s">
        <v>38</v>
      </c>
      <c r="C13" s="6" t="s">
        <v>45</v>
      </c>
      <c r="D13" s="5" t="s">
        <v>29</v>
      </c>
      <c r="E13" s="6">
        <v>38777</v>
      </c>
      <c r="F13" s="25">
        <v>8332296</v>
      </c>
      <c r="G13" s="14" t="s">
        <v>32</v>
      </c>
      <c r="H13" s="5" t="s">
        <v>62</v>
      </c>
      <c r="I13" s="5" t="s">
        <v>33</v>
      </c>
      <c r="J13" s="5" t="s">
        <v>37</v>
      </c>
      <c r="K13" s="27">
        <v>8</v>
      </c>
      <c r="L13" s="5"/>
    </row>
    <row r="14" spans="1:12" s="7" customFormat="1" ht="90" customHeight="1">
      <c r="A14" s="27">
        <v>10</v>
      </c>
      <c r="B14" s="5" t="s">
        <v>38</v>
      </c>
      <c r="C14" s="6" t="s">
        <v>46</v>
      </c>
      <c r="D14" s="5" t="s">
        <v>29</v>
      </c>
      <c r="E14" s="6">
        <v>38777</v>
      </c>
      <c r="F14" s="25">
        <v>8371023</v>
      </c>
      <c r="G14" s="14" t="s">
        <v>32</v>
      </c>
      <c r="H14" s="5" t="s">
        <v>62</v>
      </c>
      <c r="I14" s="5" t="s">
        <v>33</v>
      </c>
      <c r="J14" s="5" t="s">
        <v>37</v>
      </c>
      <c r="K14" s="27">
        <v>8</v>
      </c>
      <c r="L14" s="5"/>
    </row>
    <row r="15" spans="1:12" s="7" customFormat="1" ht="90" customHeight="1">
      <c r="A15" s="27">
        <v>11</v>
      </c>
      <c r="B15" s="5" t="s">
        <v>38</v>
      </c>
      <c r="C15" s="6" t="s">
        <v>47</v>
      </c>
      <c r="D15" s="5" t="s">
        <v>29</v>
      </c>
      <c r="E15" s="6">
        <v>38777</v>
      </c>
      <c r="F15" s="25">
        <v>8588696</v>
      </c>
      <c r="G15" s="14" t="s">
        <v>32</v>
      </c>
      <c r="H15" s="5" t="s">
        <v>62</v>
      </c>
      <c r="I15" s="5" t="s">
        <v>33</v>
      </c>
      <c r="J15" s="5" t="s">
        <v>37</v>
      </c>
      <c r="K15" s="27">
        <v>8</v>
      </c>
      <c r="L15" s="5"/>
    </row>
    <row r="16" spans="1:12" s="7" customFormat="1" ht="90" customHeight="1">
      <c r="A16" s="27">
        <v>12</v>
      </c>
      <c r="B16" s="5" t="s">
        <v>38</v>
      </c>
      <c r="C16" s="6" t="s">
        <v>48</v>
      </c>
      <c r="D16" s="5" t="s">
        <v>29</v>
      </c>
      <c r="E16" s="6">
        <v>38777</v>
      </c>
      <c r="F16" s="25">
        <v>9049758</v>
      </c>
      <c r="G16" s="14" t="s">
        <v>32</v>
      </c>
      <c r="H16" s="5" t="s">
        <v>62</v>
      </c>
      <c r="I16" s="5" t="s">
        <v>33</v>
      </c>
      <c r="J16" s="5" t="s">
        <v>37</v>
      </c>
      <c r="K16" s="27">
        <v>8</v>
      </c>
      <c r="L16" s="5"/>
    </row>
    <row r="17" spans="1:12" s="7" customFormat="1" ht="90" customHeight="1">
      <c r="A17" s="27">
        <v>13</v>
      </c>
      <c r="B17" s="5" t="s">
        <v>38</v>
      </c>
      <c r="C17" s="6" t="s">
        <v>49</v>
      </c>
      <c r="D17" s="5" t="s">
        <v>29</v>
      </c>
      <c r="E17" s="6">
        <v>38777</v>
      </c>
      <c r="F17" s="25">
        <v>8391560</v>
      </c>
      <c r="G17" s="14" t="s">
        <v>32</v>
      </c>
      <c r="H17" s="5" t="s">
        <v>62</v>
      </c>
      <c r="I17" s="5" t="s">
        <v>33</v>
      </c>
      <c r="J17" s="5" t="s">
        <v>37</v>
      </c>
      <c r="K17" s="27">
        <v>8</v>
      </c>
      <c r="L17" s="5"/>
    </row>
    <row r="18" spans="1:12" s="7" customFormat="1" ht="90" customHeight="1">
      <c r="A18" s="27">
        <v>14</v>
      </c>
      <c r="B18" s="5" t="s">
        <v>38</v>
      </c>
      <c r="C18" s="6" t="s">
        <v>50</v>
      </c>
      <c r="D18" s="5" t="s">
        <v>29</v>
      </c>
      <c r="E18" s="6">
        <v>38777</v>
      </c>
      <c r="F18" s="25">
        <v>8452586</v>
      </c>
      <c r="G18" s="14" t="s">
        <v>32</v>
      </c>
      <c r="H18" s="5" t="s">
        <v>62</v>
      </c>
      <c r="I18" s="5" t="s">
        <v>33</v>
      </c>
      <c r="J18" s="5" t="s">
        <v>37</v>
      </c>
      <c r="K18" s="27">
        <v>8</v>
      </c>
      <c r="L18" s="5"/>
    </row>
    <row r="19" spans="1:12" s="7" customFormat="1" ht="90" customHeight="1">
      <c r="A19" s="27">
        <v>15</v>
      </c>
      <c r="B19" s="5" t="s">
        <v>56</v>
      </c>
      <c r="C19" s="5" t="s">
        <v>51</v>
      </c>
      <c r="D19" s="5" t="s">
        <v>29</v>
      </c>
      <c r="E19" s="6">
        <v>39157</v>
      </c>
      <c r="F19" s="25">
        <v>7308380</v>
      </c>
      <c r="G19" s="14" t="s">
        <v>32</v>
      </c>
      <c r="H19" s="5" t="s">
        <v>63</v>
      </c>
      <c r="I19" s="5" t="s">
        <v>33</v>
      </c>
      <c r="J19" s="5" t="s">
        <v>37</v>
      </c>
      <c r="K19" s="27">
        <v>18</v>
      </c>
      <c r="L19" s="5" t="s">
        <v>59</v>
      </c>
    </row>
    <row r="20" spans="1:12" s="7" customFormat="1" ht="90" customHeight="1">
      <c r="A20" s="27">
        <v>16</v>
      </c>
      <c r="B20" s="5" t="s">
        <v>52</v>
      </c>
      <c r="C20" s="6" t="s">
        <v>53</v>
      </c>
      <c r="D20" s="5" t="s">
        <v>29</v>
      </c>
      <c r="E20" s="6">
        <v>39097</v>
      </c>
      <c r="F20" s="25">
        <v>8925000</v>
      </c>
      <c r="G20" s="14" t="s">
        <v>32</v>
      </c>
      <c r="H20" s="5" t="s">
        <v>65</v>
      </c>
      <c r="I20" s="5" t="s">
        <v>33</v>
      </c>
      <c r="J20" s="5" t="s">
        <v>34</v>
      </c>
      <c r="K20" s="5"/>
      <c r="L20" s="5"/>
    </row>
    <row r="21" spans="1:12" s="7" customFormat="1" ht="90" customHeight="1">
      <c r="A21" s="27">
        <v>17</v>
      </c>
      <c r="B21" s="5" t="s">
        <v>54</v>
      </c>
      <c r="C21" s="6" t="s">
        <v>55</v>
      </c>
      <c r="D21" s="5" t="s">
        <v>29</v>
      </c>
      <c r="E21" s="6">
        <v>39034</v>
      </c>
      <c r="F21" s="25">
        <v>11550000</v>
      </c>
      <c r="G21" s="14" t="s">
        <v>32</v>
      </c>
      <c r="H21" s="5" t="s">
        <v>66</v>
      </c>
      <c r="I21" s="5" t="s">
        <v>33</v>
      </c>
      <c r="J21" s="5" t="s">
        <v>34</v>
      </c>
      <c r="K21" s="27"/>
      <c r="L21" s="5"/>
    </row>
    <row r="22" spans="1:12" s="7" customFormat="1" ht="90" customHeight="1" thickBot="1">
      <c r="A22" s="27">
        <v>18</v>
      </c>
      <c r="B22" s="5" t="s">
        <v>54</v>
      </c>
      <c r="C22" s="6" t="s">
        <v>57</v>
      </c>
      <c r="D22" s="5" t="s">
        <v>29</v>
      </c>
      <c r="E22" s="6">
        <v>39157</v>
      </c>
      <c r="F22" s="25">
        <v>5822500</v>
      </c>
      <c r="G22" s="14" t="s">
        <v>58</v>
      </c>
      <c r="H22" s="5" t="s">
        <v>64</v>
      </c>
      <c r="I22" s="5" t="s">
        <v>33</v>
      </c>
      <c r="J22" s="5" t="s">
        <v>34</v>
      </c>
      <c r="K22" s="27"/>
      <c r="L22" s="5"/>
    </row>
    <row r="23" spans="1:12" s="7" customFormat="1" ht="24" customHeight="1" thickTop="1">
      <c r="A23" s="18" t="s">
        <v>17</v>
      </c>
      <c r="B23" s="34"/>
      <c r="C23" s="35"/>
      <c r="D23" s="35"/>
      <c r="E23" s="35"/>
      <c r="F23" s="26">
        <f>SUM(F5:F22)</f>
        <v>149995642</v>
      </c>
      <c r="G23" s="36"/>
      <c r="H23" s="35"/>
      <c r="I23" s="35"/>
      <c r="J23" s="35"/>
      <c r="K23" s="35"/>
      <c r="L23" s="37"/>
    </row>
    <row r="24" ht="6" customHeight="1">
      <c r="B24" s="4"/>
    </row>
    <row r="25" spans="2:11" ht="54.75" customHeight="1">
      <c r="B25" s="31" t="s">
        <v>2</v>
      </c>
      <c r="C25" s="31"/>
      <c r="D25" s="31"/>
      <c r="E25" s="31"/>
      <c r="F25" s="31"/>
      <c r="G25" s="31"/>
      <c r="H25" s="31"/>
      <c r="I25" s="31"/>
      <c r="J25" s="31"/>
      <c r="K25" s="31"/>
    </row>
    <row r="26" spans="2:11" ht="33" customHeight="1">
      <c r="B26" s="29" t="s">
        <v>0</v>
      </c>
      <c r="C26" s="30"/>
      <c r="D26" s="30"/>
      <c r="E26" s="30"/>
      <c r="F26" s="30"/>
      <c r="G26" s="30"/>
      <c r="H26" s="30"/>
      <c r="I26" s="30"/>
      <c r="J26" s="30"/>
      <c r="K26" s="30"/>
    </row>
    <row r="27" spans="2:11" ht="21" customHeight="1">
      <c r="B27" s="31" t="s">
        <v>3</v>
      </c>
      <c r="C27" s="31"/>
      <c r="D27" s="31"/>
      <c r="E27" s="31"/>
      <c r="F27" s="31"/>
      <c r="G27" s="31"/>
      <c r="H27" s="31"/>
      <c r="I27" s="31"/>
      <c r="J27" s="31"/>
      <c r="K27" s="31"/>
    </row>
    <row r="28" spans="2:11" ht="13.5" customHeight="1">
      <c r="B28" s="31" t="s">
        <v>26</v>
      </c>
      <c r="C28" s="31"/>
      <c r="D28" s="31"/>
      <c r="E28" s="31"/>
      <c r="F28" s="31"/>
      <c r="G28" s="31"/>
      <c r="H28" s="31"/>
      <c r="I28" s="31"/>
      <c r="J28" s="31"/>
      <c r="K28" s="31"/>
    </row>
    <row r="29" spans="2:11" ht="13.5">
      <c r="B29" s="31" t="s">
        <v>4</v>
      </c>
      <c r="C29" s="31"/>
      <c r="D29" s="31"/>
      <c r="E29" s="31"/>
      <c r="F29" s="31"/>
      <c r="G29" s="31"/>
      <c r="H29" s="31"/>
      <c r="I29" s="31"/>
      <c r="J29" s="40"/>
      <c r="K29" s="17"/>
    </row>
    <row r="30" ht="13.5">
      <c r="B30" s="12" t="s">
        <v>5</v>
      </c>
    </row>
    <row r="31" spans="2:11" ht="13.5">
      <c r="B31" s="31" t="s">
        <v>23</v>
      </c>
      <c r="C31" s="31"/>
      <c r="D31" s="31"/>
      <c r="E31" s="31"/>
      <c r="F31" s="31"/>
      <c r="G31" s="31"/>
      <c r="H31" s="31"/>
      <c r="I31" s="31"/>
      <c r="J31" s="40"/>
      <c r="K31" s="17"/>
    </row>
    <row r="32" spans="2:11" ht="39" customHeight="1">
      <c r="B32" s="31" t="s">
        <v>6</v>
      </c>
      <c r="C32" s="31"/>
      <c r="D32" s="31"/>
      <c r="E32" s="31"/>
      <c r="F32" s="31"/>
      <c r="G32" s="31"/>
      <c r="H32" s="31"/>
      <c r="I32" s="31"/>
      <c r="J32" s="40"/>
      <c r="K32" s="40"/>
    </row>
    <row r="33" spans="2:11" ht="102.75" customHeight="1">
      <c r="B33" s="31" t="s">
        <v>24</v>
      </c>
      <c r="C33" s="31"/>
      <c r="D33" s="31"/>
      <c r="E33" s="31"/>
      <c r="F33" s="31"/>
      <c r="G33" s="31"/>
      <c r="H33" s="31"/>
      <c r="I33" s="31"/>
      <c r="J33" s="31"/>
      <c r="K33" s="41"/>
    </row>
    <row r="34" spans="2:11" ht="15.75" customHeight="1">
      <c r="B34" s="31"/>
      <c r="C34" s="31"/>
      <c r="D34" s="31"/>
      <c r="E34" s="31"/>
      <c r="F34" s="31"/>
      <c r="G34" s="31"/>
      <c r="H34" s="31"/>
      <c r="I34" s="31"/>
      <c r="J34" s="31"/>
      <c r="K34" s="31"/>
    </row>
  </sheetData>
  <sheetProtection/>
  <mergeCells count="13">
    <mergeCell ref="G23:L23"/>
    <mergeCell ref="B26:K26"/>
    <mergeCell ref="B28:K28"/>
    <mergeCell ref="B31:J31"/>
    <mergeCell ref="B32:K32"/>
    <mergeCell ref="B34:K34"/>
    <mergeCell ref="B33:K33"/>
    <mergeCell ref="B29:J29"/>
    <mergeCell ref="B1:K1"/>
    <mergeCell ref="B25:K25"/>
    <mergeCell ref="B27:K27"/>
    <mergeCell ref="B2:K2"/>
    <mergeCell ref="B23:E23"/>
  </mergeCells>
  <printOptions horizontalCentered="1"/>
  <pageMargins left="0.3937007874015748" right="0.1968503937007874" top="0.3937007874015748" bottom="0.3937007874015748" header="0.31496062992125984" footer="0.31496062992125984"/>
  <pageSetup horizontalDpi="600" verticalDpi="600" orientation="landscape" paperSize="8" scale="73" r:id="rId1"/>
  <headerFooter alignWithMargins="0">
    <oddHeader>&amp;R&amp;A</oddHeader>
  </headerFooter>
  <rowBreaks count="1" manualBreakCount="1">
    <brk id="1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帯広畜産大学</cp:lastModifiedBy>
  <cp:lastPrinted>2008-01-31T02:33:52Z</cp:lastPrinted>
  <dcterms:created xsi:type="dcterms:W3CDTF">2005-02-04T02:27:22Z</dcterms:created>
  <dcterms:modified xsi:type="dcterms:W3CDTF">2008-01-31T02:35:43Z</dcterms:modified>
  <cp:category/>
  <cp:version/>
  <cp:contentType/>
  <cp:contentStatus/>
</cp:coreProperties>
</file>