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32767" windowWidth="27870" windowHeight="12720" activeTab="1"/>
  </bookViews>
  <sheets>
    <sheet name="積算内訳書" sheetId="1" r:id="rId1"/>
    <sheet name="記入例" sheetId="2" r:id="rId2"/>
  </sheets>
  <definedNames>
    <definedName name="_xlnm.Print_Area" localSheetId="1">'記入例'!$A$1:$BD$68</definedName>
    <definedName name="_xlnm.Print_Area" localSheetId="0">'積算内訳書'!$A$1:$BD$61</definedName>
  </definedNames>
  <calcPr fullCalcOnLoad="1"/>
</workbook>
</file>

<file path=xl/comments2.xml><?xml version="1.0" encoding="utf-8"?>
<comments xmlns="http://schemas.openxmlformats.org/spreadsheetml/2006/main">
  <authors>
    <author>kikakuka</author>
    <author>User</author>
  </authors>
  <commentList>
    <comment ref="AW12" authorId="0">
      <text>
        <r>
          <rPr>
            <sz val="9"/>
            <rFont val="ＭＳ Ｐゴシック"/>
            <family val="3"/>
          </rPr>
          <t xml:space="preserve">色つきセルは記入不要です。
</t>
        </r>
      </text>
    </comment>
    <comment ref="Q14" authorId="0">
      <text>
        <r>
          <rPr>
            <sz val="9"/>
            <rFont val="ＭＳ Ｐゴシック"/>
            <family val="3"/>
          </rPr>
          <t>行が不足する場合は、適宜追加してください。</t>
        </r>
      </text>
    </comment>
    <comment ref="AE12" authorId="1">
      <text>
        <r>
          <rPr>
            <sz val="9"/>
            <rFont val="MS P ゴシック"/>
            <family val="3"/>
          </rPr>
          <t>区分に記載した経費が必要な理由を簡潔に記載してください。</t>
        </r>
      </text>
    </comment>
  </commentList>
</comments>
</file>

<file path=xl/sharedStrings.xml><?xml version="1.0" encoding="utf-8"?>
<sst xmlns="http://schemas.openxmlformats.org/spreadsheetml/2006/main" count="80" uniqueCount="52">
  <si>
    <t>金額</t>
  </si>
  <si>
    <t>計</t>
  </si>
  <si>
    <t>経費区分</t>
  </si>
  <si>
    <t>積算内訳</t>
  </si>
  <si>
    <t>員数</t>
  </si>
  <si>
    <t>単価</t>
  </si>
  <si>
    <t>区分</t>
  </si>
  <si>
    <t>（消耗品費）</t>
  </si>
  <si>
    <t>（設備備品費）</t>
  </si>
  <si>
    <t>【物品費】</t>
  </si>
  <si>
    <t>【旅費】</t>
  </si>
  <si>
    <t>【その他】</t>
  </si>
  <si>
    <t>（印刷製本費）</t>
  </si>
  <si>
    <t>（会議費）</t>
  </si>
  <si>
    <t>（通信運搬費）</t>
  </si>
  <si>
    <t>（光熱水料）</t>
  </si>
  <si>
    <t>（その他諸経費）</t>
  </si>
  <si>
    <t>〇〇設備</t>
  </si>
  <si>
    <t>単位：円</t>
  </si>
  <si>
    <t>事務用品一式</t>
  </si>
  <si>
    <t>実験用試薬一式</t>
  </si>
  <si>
    <t>■■現地調査交通費（教員1名、学生2名）</t>
  </si>
  <si>
    <t>事業報告書</t>
  </si>
  <si>
    <t>〇〇シンポジウム会場借料</t>
  </si>
  <si>
    <t>〇〇シンポジウム講師招聘旅費</t>
  </si>
  <si>
    <t>××会議招聘旅費（〇〇～畜大）</t>
  </si>
  <si>
    <t>〇〇シンポジウム講師謝金</t>
  </si>
  <si>
    <t>〇〇シンポジウム案内状</t>
  </si>
  <si>
    <t>事業報告書送付</t>
  </si>
  <si>
    <t>広報費一式</t>
  </si>
  <si>
    <t>▽▽企業 調査協力謝金</t>
  </si>
  <si>
    <t>【共同研究活動名：                                                             　　　　　　　　　　　　　】</t>
  </si>
  <si>
    <t>＊10万円未満の備品で、本研究専有で使用する場合のみ認められます。</t>
  </si>
  <si>
    <t>学生と地域がつながるまちづくり支援事業実施業務</t>
  </si>
  <si>
    <t>（別紙様式２）</t>
  </si>
  <si>
    <t>※研究遂行時に当初申請時に計上していない経費区分の支出が発生する際は、修正した積算内訳書を再度提出ください。</t>
  </si>
  <si>
    <t>【謝金】</t>
  </si>
  <si>
    <t>（様式２）</t>
  </si>
  <si>
    <t>地元企業と学生との共同研究を通じた地域産業活性化支援 積算内訳書</t>
  </si>
  <si>
    <r>
      <t>学生謝金（2人、@時給</t>
    </r>
    <r>
      <rPr>
        <sz val="11"/>
        <color indexed="10"/>
        <rFont val="ＭＳ ゴシック"/>
        <family val="3"/>
      </rPr>
      <t>950円</t>
    </r>
    <r>
      <rPr>
        <sz val="11"/>
        <rFont val="ＭＳ ゴシック"/>
        <family val="3"/>
      </rPr>
      <t>×2h×10日）</t>
    </r>
  </si>
  <si>
    <t>経費の必要性</t>
  </si>
  <si>
    <t>○○の実験を行うために必要</t>
  </si>
  <si>
    <t>○○の実験を〇回実施するため</t>
  </si>
  <si>
    <t>△△の調査のため</t>
  </si>
  <si>
    <t>××の会議に○○の専門家を招聘するため</t>
  </si>
  <si>
    <t>○○シンポジウム開催のため</t>
  </si>
  <si>
    <t>○○シンポジウム開催のため</t>
  </si>
  <si>
    <t>◇◇への報告を50名に行うため</t>
  </si>
  <si>
    <t>○○の実験に補助が必要なため</t>
  </si>
  <si>
    <t>▽▽への○○に関する調査のため</t>
  </si>
  <si>
    <t>経費の必要性</t>
  </si>
  <si>
    <t>＊経費が必要な理由を簡潔に記載してください。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</si>
</sst>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s>
  <fonts count="56">
    <font>
      <sz val="11"/>
      <name val="ＭＳ Ｐゴシック"/>
      <family val="3"/>
    </font>
    <font>
      <sz val="11"/>
      <color indexed="8"/>
      <name val="ＭＳ Ｐゴシック"/>
      <family val="3"/>
    </font>
    <font>
      <sz val="11"/>
      <name val="ＭＳ ゴシック"/>
      <family val="3"/>
    </font>
    <font>
      <sz val="6"/>
      <name val="ＭＳ Ｐゴシック"/>
      <family val="3"/>
    </font>
    <font>
      <u val="single"/>
      <sz val="11"/>
      <name val="ＭＳ ゴシック"/>
      <family val="3"/>
    </font>
    <font>
      <b/>
      <sz val="16"/>
      <name val="ＭＳ ゴシック"/>
      <family val="3"/>
    </font>
    <font>
      <sz val="11"/>
      <color indexed="10"/>
      <name val="ＭＳ ゴシック"/>
      <family val="3"/>
    </font>
    <font>
      <b/>
      <sz val="11"/>
      <name val="ＭＳ ゴシック"/>
      <family val="3"/>
    </font>
    <font>
      <b/>
      <sz val="12"/>
      <name val="ＭＳ ゴシック"/>
      <family val="3"/>
    </font>
    <font>
      <sz val="9"/>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ゴシック"/>
      <family val="3"/>
    </font>
    <font>
      <b/>
      <sz val="10"/>
      <color indexed="10"/>
      <name val="ＭＳ ゴシック"/>
      <family val="3"/>
    </font>
    <font>
      <strike/>
      <sz val="11"/>
      <color indexed="10"/>
      <name val="ＭＳ ゴシック"/>
      <family val="3"/>
    </font>
    <font>
      <sz val="8"/>
      <name val="ＭＳ ゴシック"/>
      <family val="3"/>
    </font>
    <font>
      <sz val="9"/>
      <name val="MS P ゴシック"/>
      <family val="3"/>
    </font>
    <font>
      <u val="single"/>
      <sz val="11"/>
      <color indexed="12"/>
      <name val="ＭＳ Ｐゴシック"/>
      <family val="3"/>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2"/>
      <color theme="1"/>
      <name val="ＭＳ ゴシック"/>
      <family val="3"/>
    </font>
    <font>
      <b/>
      <sz val="10"/>
      <color rgb="FFFF0000"/>
      <name val="ＭＳ ゴシック"/>
      <family val="3"/>
    </font>
    <font>
      <strike/>
      <sz val="11"/>
      <color rgb="FFFF0000"/>
      <name val="ＭＳ 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style="dotted"/>
      <bottom>
        <color indexed="63"/>
      </bottom>
    </border>
    <border>
      <left>
        <color indexed="63"/>
      </left>
      <right style="medium"/>
      <top style="dotted"/>
      <bottom>
        <color indexed="63"/>
      </botto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dotted"/>
    </border>
    <border>
      <left>
        <color indexed="63"/>
      </left>
      <right style="medium"/>
      <top style="medium"/>
      <bottom style="dotted"/>
    </border>
    <border>
      <left>
        <color indexed="63"/>
      </left>
      <right style="medium"/>
      <top>
        <color indexed="63"/>
      </top>
      <bottom style="medium"/>
    </border>
    <border>
      <left style="thin"/>
      <right>
        <color indexed="63"/>
      </right>
      <top>
        <color indexed="63"/>
      </top>
      <bottom style="medium"/>
    </border>
    <border>
      <left>
        <color indexed="63"/>
      </left>
      <right style="medium"/>
      <top>
        <color indexed="63"/>
      </top>
      <bottom style="dotted"/>
    </border>
    <border>
      <left style="medium"/>
      <right>
        <color indexed="63"/>
      </right>
      <top>
        <color indexed="63"/>
      </top>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61">
    <xf numFmtId="0" fontId="0" fillId="0" borderId="0" xfId="0" applyAlignment="1">
      <alignment vertical="center"/>
    </xf>
    <xf numFmtId="176" fontId="2" fillId="0" borderId="0" xfId="0" applyNumberFormat="1" applyFont="1" applyAlignment="1">
      <alignment vertical="center"/>
    </xf>
    <xf numFmtId="176" fontId="4" fillId="0" borderId="0" xfId="0" applyNumberFormat="1" applyFont="1" applyAlignment="1">
      <alignment horizontal="right" vertical="center"/>
    </xf>
    <xf numFmtId="176" fontId="6" fillId="0" borderId="0" xfId="0" applyNumberFormat="1" applyFont="1" applyAlignment="1">
      <alignment vertical="center"/>
    </xf>
    <xf numFmtId="176" fontId="2" fillId="0" borderId="10" xfId="0" applyNumberFormat="1" applyFont="1" applyBorder="1" applyAlignment="1">
      <alignment vertical="center"/>
    </xf>
    <xf numFmtId="176" fontId="5" fillId="0" borderId="0" xfId="0" applyNumberFormat="1" applyFont="1" applyAlignment="1">
      <alignment horizontal="center" vertical="center"/>
    </xf>
    <xf numFmtId="176" fontId="52" fillId="0" borderId="0" xfId="0" applyNumberFormat="1" applyFont="1" applyAlignment="1">
      <alignment horizontal="left" vertical="center"/>
    </xf>
    <xf numFmtId="176" fontId="52" fillId="0" borderId="0" xfId="0" applyNumberFormat="1" applyFont="1" applyAlignment="1">
      <alignment horizontal="left" vertical="center"/>
    </xf>
    <xf numFmtId="176" fontId="2" fillId="0" borderId="11" xfId="0" applyNumberFormat="1" applyFont="1" applyBorder="1" applyAlignment="1">
      <alignment horizontal="center" vertical="center"/>
    </xf>
    <xf numFmtId="176" fontId="2" fillId="0" borderId="0" xfId="0" applyNumberFormat="1" applyFont="1" applyBorder="1" applyAlignment="1">
      <alignment horizontal="center" vertical="center"/>
    </xf>
    <xf numFmtId="176" fontId="53" fillId="0" borderId="0" xfId="0" applyNumberFormat="1" applyFont="1" applyAlignment="1">
      <alignment horizontal="left" vertical="center"/>
    </xf>
    <xf numFmtId="176" fontId="2" fillId="0" borderId="12" xfId="0" applyNumberFormat="1" applyFont="1" applyBorder="1" applyAlignment="1">
      <alignment horizontal="left" vertical="center" wrapText="1"/>
    </xf>
    <xf numFmtId="176" fontId="2" fillId="0" borderId="0" xfId="0" applyNumberFormat="1" applyFont="1" applyBorder="1" applyAlignment="1">
      <alignment horizontal="left" vertical="center" wrapText="1"/>
    </xf>
    <xf numFmtId="176" fontId="2" fillId="0" borderId="13" xfId="0" applyNumberFormat="1" applyFont="1" applyBorder="1" applyAlignment="1">
      <alignment horizontal="left" vertical="center" wrapText="1"/>
    </xf>
    <xf numFmtId="176" fontId="2" fillId="0" borderId="14" xfId="0" applyNumberFormat="1" applyFont="1" applyBorder="1" applyAlignment="1">
      <alignment vertical="center"/>
    </xf>
    <xf numFmtId="176" fontId="2" fillId="0" borderId="0" xfId="0" applyNumberFormat="1" applyFont="1" applyBorder="1" applyAlignment="1">
      <alignment vertical="center"/>
    </xf>
    <xf numFmtId="176" fontId="2" fillId="0" borderId="15" xfId="0" applyNumberFormat="1" applyFont="1" applyBorder="1" applyAlignment="1">
      <alignment vertical="center"/>
    </xf>
    <xf numFmtId="176" fontId="2" fillId="0" borderId="14" xfId="0" applyNumberFormat="1" applyFont="1" applyBorder="1" applyAlignment="1">
      <alignment vertical="center" wrapText="1"/>
    </xf>
    <xf numFmtId="176" fontId="2" fillId="0" borderId="0" xfId="0" applyNumberFormat="1" applyFont="1" applyBorder="1" applyAlignment="1">
      <alignment vertical="center" wrapText="1"/>
    </xf>
    <xf numFmtId="176" fontId="2" fillId="0" borderId="12" xfId="0" applyNumberFormat="1" applyFont="1" applyBorder="1" applyAlignment="1">
      <alignment vertical="center"/>
    </xf>
    <xf numFmtId="176" fontId="2" fillId="0" borderId="16" xfId="0" applyNumberFormat="1" applyFont="1" applyBorder="1" applyAlignment="1">
      <alignment vertical="center"/>
    </xf>
    <xf numFmtId="176" fontId="2" fillId="0" borderId="17" xfId="0" applyNumberFormat="1" applyFont="1" applyBorder="1" applyAlignment="1">
      <alignment vertical="center"/>
    </xf>
    <xf numFmtId="176" fontId="2" fillId="0" borderId="18" xfId="0" applyNumberFormat="1" applyFont="1" applyBorder="1" applyAlignment="1">
      <alignment vertical="center"/>
    </xf>
    <xf numFmtId="176" fontId="2" fillId="0" borderId="16" xfId="0" applyNumberFormat="1" applyFont="1" applyBorder="1" applyAlignment="1">
      <alignment vertical="center" shrinkToFit="1"/>
    </xf>
    <xf numFmtId="176" fontId="2" fillId="0" borderId="17" xfId="0" applyNumberFormat="1" applyFont="1" applyBorder="1" applyAlignment="1">
      <alignment vertical="center" shrinkToFit="1"/>
    </xf>
    <xf numFmtId="176" fontId="2" fillId="0" borderId="19" xfId="0" applyNumberFormat="1" applyFont="1" applyFill="1" applyBorder="1" applyAlignment="1">
      <alignment vertical="center"/>
    </xf>
    <xf numFmtId="176" fontId="2" fillId="0" borderId="17" xfId="0" applyNumberFormat="1" applyFont="1" applyFill="1" applyBorder="1" applyAlignment="1">
      <alignment vertical="center"/>
    </xf>
    <xf numFmtId="176" fontId="2" fillId="0" borderId="18" xfId="0" applyNumberFormat="1" applyFont="1" applyFill="1" applyBorder="1" applyAlignment="1">
      <alignment vertical="center"/>
    </xf>
    <xf numFmtId="176" fontId="54" fillId="0" borderId="19" xfId="0" applyNumberFormat="1" applyFont="1" applyBorder="1" applyAlignment="1">
      <alignment horizontal="left" vertical="center"/>
    </xf>
    <xf numFmtId="176" fontId="54" fillId="0" borderId="17" xfId="0" applyNumberFormat="1" applyFont="1" applyBorder="1" applyAlignment="1">
      <alignment horizontal="left" vertical="center"/>
    </xf>
    <xf numFmtId="176" fontId="54" fillId="0" borderId="20" xfId="0" applyNumberFormat="1" applyFont="1" applyBorder="1" applyAlignment="1">
      <alignment horizontal="left" vertical="center"/>
    </xf>
    <xf numFmtId="176" fontId="2" fillId="0" borderId="21" xfId="0" applyNumberFormat="1" applyFont="1" applyBorder="1" applyAlignment="1">
      <alignment vertical="center"/>
    </xf>
    <xf numFmtId="176" fontId="2" fillId="0" borderId="22" xfId="0" applyNumberFormat="1" applyFont="1" applyBorder="1" applyAlignment="1">
      <alignment vertical="center"/>
    </xf>
    <xf numFmtId="176" fontId="2" fillId="0" borderId="23" xfId="0" applyNumberFormat="1" applyFont="1" applyBorder="1" applyAlignment="1">
      <alignment vertical="center"/>
    </xf>
    <xf numFmtId="176" fontId="2" fillId="0" borderId="24" xfId="0" applyNumberFormat="1" applyFont="1" applyBorder="1" applyAlignment="1">
      <alignment vertical="center"/>
    </xf>
    <xf numFmtId="176" fontId="2" fillId="0" borderId="25" xfId="0" applyNumberFormat="1" applyFont="1" applyBorder="1" applyAlignment="1">
      <alignment vertical="center"/>
    </xf>
    <xf numFmtId="176" fontId="2" fillId="0" borderId="26" xfId="0" applyNumberFormat="1" applyFont="1" applyBorder="1" applyAlignment="1">
      <alignment vertical="center"/>
    </xf>
    <xf numFmtId="176" fontId="2" fillId="0" borderId="27" xfId="0" applyNumberFormat="1" applyFont="1" applyBorder="1" applyAlignment="1">
      <alignment horizontal="distributed" vertical="center"/>
    </xf>
    <xf numFmtId="176" fontId="2" fillId="0" borderId="10" xfId="0" applyNumberFormat="1" applyFont="1" applyBorder="1" applyAlignment="1">
      <alignment horizontal="distributed" vertical="center"/>
    </xf>
    <xf numFmtId="176" fontId="2" fillId="0" borderId="28" xfId="0" applyNumberFormat="1" applyFont="1" applyBorder="1" applyAlignment="1">
      <alignment horizontal="distributed" vertical="center"/>
    </xf>
    <xf numFmtId="176" fontId="2" fillId="0" borderId="29" xfId="0" applyNumberFormat="1" applyFont="1" applyBorder="1" applyAlignment="1">
      <alignment horizontal="distributed" vertical="center"/>
    </xf>
    <xf numFmtId="176" fontId="2" fillId="0" borderId="30" xfId="0" applyNumberFormat="1" applyFont="1" applyBorder="1" applyAlignment="1">
      <alignment horizontal="distributed" vertical="center"/>
    </xf>
    <xf numFmtId="176" fontId="2" fillId="0" borderId="31" xfId="0" applyNumberFormat="1" applyFont="1" applyBorder="1" applyAlignment="1">
      <alignment horizontal="distributed" vertical="center"/>
    </xf>
    <xf numFmtId="176" fontId="2" fillId="0" borderId="32" xfId="0" applyNumberFormat="1" applyFont="1" applyBorder="1" applyAlignment="1">
      <alignment horizontal="distributed" vertical="center"/>
    </xf>
    <xf numFmtId="176" fontId="2" fillId="0" borderId="33" xfId="0" applyNumberFormat="1" applyFont="1" applyBorder="1" applyAlignment="1">
      <alignment horizontal="distributed" vertical="center"/>
    </xf>
    <xf numFmtId="176" fontId="2" fillId="0" borderId="34" xfId="0" applyNumberFormat="1" applyFont="1" applyBorder="1" applyAlignment="1">
      <alignment horizontal="distributed" vertical="center"/>
    </xf>
    <xf numFmtId="176" fontId="2" fillId="0" borderId="35" xfId="0" applyNumberFormat="1" applyFont="1" applyBorder="1" applyAlignment="1">
      <alignment horizontal="distributed" vertical="center"/>
    </xf>
    <xf numFmtId="176" fontId="52" fillId="0" borderId="0" xfId="0" applyNumberFormat="1" applyFont="1" applyAlignment="1">
      <alignment horizontal="left" vertical="center"/>
    </xf>
    <xf numFmtId="176" fontId="2" fillId="0" borderId="0" xfId="0" applyNumberFormat="1" applyFont="1" applyBorder="1" applyAlignment="1">
      <alignment horizontal="center" vertical="center"/>
    </xf>
    <xf numFmtId="176" fontId="2" fillId="0" borderId="36" xfId="0" applyNumberFormat="1" applyFont="1" applyBorder="1" applyAlignment="1">
      <alignment horizontal="distributed" vertical="center"/>
    </xf>
    <xf numFmtId="176" fontId="2" fillId="0" borderId="37" xfId="0" applyNumberFormat="1" applyFont="1" applyBorder="1" applyAlignment="1">
      <alignment horizontal="distributed" vertical="center"/>
    </xf>
    <xf numFmtId="176" fontId="2" fillId="0" borderId="12" xfId="0" applyNumberFormat="1" applyFont="1" applyBorder="1" applyAlignment="1">
      <alignment horizontal="distributed" vertical="center"/>
    </xf>
    <xf numFmtId="176" fontId="2" fillId="0" borderId="0" xfId="0" applyNumberFormat="1" applyFont="1" applyBorder="1" applyAlignment="1">
      <alignment horizontal="distributed" vertical="center"/>
    </xf>
    <xf numFmtId="176" fontId="2" fillId="0" borderId="15" xfId="0" applyNumberFormat="1" applyFont="1" applyBorder="1" applyAlignment="1">
      <alignment horizontal="distributed" vertical="center"/>
    </xf>
    <xf numFmtId="176" fontId="2" fillId="0" borderId="38" xfId="0" applyNumberFormat="1" applyFont="1" applyBorder="1" applyAlignment="1">
      <alignment horizontal="distributed" vertical="center"/>
    </xf>
    <xf numFmtId="176" fontId="2" fillId="0" borderId="11" xfId="0" applyNumberFormat="1" applyFont="1" applyBorder="1" applyAlignment="1">
      <alignment horizontal="distributed" vertical="center"/>
    </xf>
    <xf numFmtId="176" fontId="2" fillId="0" borderId="39" xfId="0" applyNumberFormat="1" applyFont="1" applyBorder="1" applyAlignment="1">
      <alignment horizontal="distributed" vertical="center"/>
    </xf>
    <xf numFmtId="176" fontId="2" fillId="6" borderId="12" xfId="0" applyNumberFormat="1" applyFont="1" applyFill="1" applyBorder="1" applyAlignment="1">
      <alignment vertical="center"/>
    </xf>
    <xf numFmtId="176" fontId="2" fillId="6" borderId="0" xfId="0" applyNumberFormat="1" applyFont="1" applyFill="1" applyBorder="1" applyAlignment="1">
      <alignment vertical="center"/>
    </xf>
    <xf numFmtId="176" fontId="2" fillId="6" borderId="15" xfId="0" applyNumberFormat="1" applyFont="1" applyFill="1" applyBorder="1" applyAlignment="1">
      <alignment vertical="center"/>
    </xf>
    <xf numFmtId="176" fontId="2" fillId="6" borderId="40" xfId="0" applyNumberFormat="1" applyFont="1" applyFill="1" applyBorder="1" applyAlignment="1">
      <alignment horizontal="right" vertical="center"/>
    </xf>
    <xf numFmtId="176" fontId="2" fillId="6" borderId="22" xfId="0" applyNumberFormat="1" applyFont="1" applyFill="1" applyBorder="1" applyAlignment="1">
      <alignment horizontal="right" vertical="center"/>
    </xf>
    <xf numFmtId="176" fontId="2" fillId="6" borderId="23" xfId="0" applyNumberFormat="1" applyFont="1" applyFill="1" applyBorder="1" applyAlignment="1">
      <alignment horizontal="right" vertical="center"/>
    </xf>
    <xf numFmtId="176" fontId="8" fillId="0" borderId="0" xfId="0" applyNumberFormat="1" applyFont="1" applyAlignment="1">
      <alignment horizontal="center" vertical="center"/>
    </xf>
    <xf numFmtId="176" fontId="2" fillId="6" borderId="21" xfId="0" applyNumberFormat="1" applyFont="1" applyFill="1" applyBorder="1" applyAlignment="1">
      <alignment vertical="center"/>
    </xf>
    <xf numFmtId="176" fontId="2" fillId="6" borderId="22" xfId="0" applyNumberFormat="1" applyFont="1" applyFill="1" applyBorder="1" applyAlignment="1">
      <alignment vertical="center"/>
    </xf>
    <xf numFmtId="176" fontId="2" fillId="6" borderId="41" xfId="0" applyNumberFormat="1" applyFont="1" applyFill="1" applyBorder="1" applyAlignment="1">
      <alignment vertical="center"/>
    </xf>
    <xf numFmtId="176" fontId="2" fillId="6" borderId="14" xfId="0" applyNumberFormat="1" applyFont="1" applyFill="1" applyBorder="1" applyAlignment="1">
      <alignment vertical="center"/>
    </xf>
    <xf numFmtId="176" fontId="2" fillId="6" borderId="13" xfId="0" applyNumberFormat="1" applyFont="1" applyFill="1" applyBorder="1" applyAlignment="1">
      <alignment vertical="center"/>
    </xf>
    <xf numFmtId="176" fontId="2" fillId="0" borderId="13" xfId="0" applyNumberFormat="1" applyFont="1" applyBorder="1" applyAlignment="1">
      <alignment horizontal="distributed" vertical="center"/>
    </xf>
    <xf numFmtId="176" fontId="2" fillId="0" borderId="42" xfId="0" applyNumberFormat="1" applyFont="1" applyBorder="1" applyAlignment="1">
      <alignment horizontal="distributed" vertical="center"/>
    </xf>
    <xf numFmtId="176" fontId="2" fillId="0" borderId="21" xfId="0" applyNumberFormat="1" applyFont="1" applyBorder="1" applyAlignment="1">
      <alignment vertical="center" shrinkToFit="1"/>
    </xf>
    <xf numFmtId="176" fontId="2" fillId="0" borderId="22" xfId="0" applyNumberFormat="1" applyFont="1" applyBorder="1" applyAlignment="1">
      <alignment vertical="center" shrinkToFit="1"/>
    </xf>
    <xf numFmtId="176" fontId="2" fillId="0" borderId="24" xfId="0" applyNumberFormat="1" applyFont="1" applyBorder="1" applyAlignment="1">
      <alignment vertical="center" wrapText="1"/>
    </xf>
    <xf numFmtId="176" fontId="2" fillId="0" borderId="25" xfId="0" applyNumberFormat="1" applyFont="1" applyBorder="1" applyAlignment="1">
      <alignment vertical="center" wrapText="1"/>
    </xf>
    <xf numFmtId="176" fontId="2" fillId="0" borderId="43" xfId="0" applyNumberFormat="1" applyFont="1" applyBorder="1" applyAlignment="1">
      <alignment vertical="center"/>
    </xf>
    <xf numFmtId="176" fontId="2" fillId="0" borderId="11" xfId="0" applyNumberFormat="1" applyFont="1" applyBorder="1" applyAlignment="1">
      <alignment vertical="center"/>
    </xf>
    <xf numFmtId="176" fontId="2" fillId="0" borderId="39" xfId="0" applyNumberFormat="1" applyFont="1" applyBorder="1" applyAlignment="1">
      <alignment vertical="center"/>
    </xf>
    <xf numFmtId="176" fontId="2" fillId="6" borderId="24" xfId="0" applyNumberFormat="1" applyFont="1" applyFill="1" applyBorder="1" applyAlignment="1">
      <alignment vertical="center"/>
    </xf>
    <xf numFmtId="176" fontId="2" fillId="6" borderId="25" xfId="0" applyNumberFormat="1" applyFont="1" applyFill="1" applyBorder="1" applyAlignment="1">
      <alignment vertical="center"/>
    </xf>
    <xf numFmtId="176" fontId="2" fillId="6" borderId="44" xfId="0" applyNumberFormat="1" applyFont="1" applyFill="1" applyBorder="1" applyAlignment="1">
      <alignment vertical="center"/>
    </xf>
    <xf numFmtId="176" fontId="2" fillId="6" borderId="43" xfId="0" applyNumberFormat="1" applyFont="1" applyFill="1" applyBorder="1" applyAlignment="1">
      <alignment vertical="center"/>
    </xf>
    <xf numFmtId="176" fontId="2" fillId="6" borderId="11" xfId="0" applyNumberFormat="1" applyFont="1" applyFill="1" applyBorder="1" applyAlignment="1">
      <alignment vertical="center"/>
    </xf>
    <xf numFmtId="176" fontId="2" fillId="6" borderId="42" xfId="0" applyNumberFormat="1" applyFont="1" applyFill="1" applyBorder="1" applyAlignment="1">
      <alignment vertical="center"/>
    </xf>
    <xf numFmtId="176" fontId="2" fillId="6" borderId="16" xfId="0" applyNumberFormat="1" applyFont="1" applyFill="1" applyBorder="1" applyAlignment="1">
      <alignment vertical="center"/>
    </xf>
    <xf numFmtId="176" fontId="2" fillId="6" borderId="17" xfId="0" applyNumberFormat="1" applyFont="1" applyFill="1" applyBorder="1" applyAlignment="1">
      <alignment vertical="center"/>
    </xf>
    <xf numFmtId="176" fontId="2" fillId="6" borderId="20" xfId="0" applyNumberFormat="1" applyFont="1" applyFill="1" applyBorder="1" applyAlignment="1">
      <alignment vertical="center"/>
    </xf>
    <xf numFmtId="176" fontId="2" fillId="0" borderId="12" xfId="0" applyNumberFormat="1" applyFont="1" applyBorder="1" applyAlignment="1">
      <alignment horizontal="left" vertical="center"/>
    </xf>
    <xf numFmtId="176" fontId="2" fillId="0" borderId="0" xfId="0" applyNumberFormat="1" applyFont="1" applyBorder="1" applyAlignment="1">
      <alignment horizontal="left" vertical="center"/>
    </xf>
    <xf numFmtId="176" fontId="2" fillId="0" borderId="13" xfId="0" applyNumberFormat="1" applyFont="1" applyBorder="1" applyAlignment="1">
      <alignment horizontal="left" vertical="center"/>
    </xf>
    <xf numFmtId="176" fontId="2" fillId="0" borderId="45" xfId="0" applyNumberFormat="1" applyFont="1" applyBorder="1" applyAlignment="1">
      <alignment horizontal="left" vertical="center" wrapText="1"/>
    </xf>
    <xf numFmtId="176" fontId="2" fillId="0" borderId="25" xfId="0" applyNumberFormat="1" applyFont="1" applyBorder="1" applyAlignment="1">
      <alignment horizontal="left" vertical="center" wrapText="1"/>
    </xf>
    <xf numFmtId="176" fontId="2" fillId="0" borderId="44" xfId="0" applyNumberFormat="1" applyFont="1" applyBorder="1" applyAlignment="1">
      <alignment horizontal="left" vertical="center" wrapText="1"/>
    </xf>
    <xf numFmtId="176" fontId="2" fillId="0" borderId="38" xfId="0" applyNumberFormat="1" applyFont="1" applyBorder="1" applyAlignment="1">
      <alignment horizontal="left" vertical="center" wrapText="1"/>
    </xf>
    <xf numFmtId="176" fontId="2" fillId="0" borderId="11" xfId="0" applyNumberFormat="1" applyFont="1" applyBorder="1" applyAlignment="1">
      <alignment horizontal="left" vertical="center" wrapText="1"/>
    </xf>
    <xf numFmtId="176" fontId="2" fillId="0" borderId="42" xfId="0" applyNumberFormat="1" applyFont="1" applyBorder="1" applyAlignment="1">
      <alignment horizontal="left" vertical="center" wrapText="1"/>
    </xf>
    <xf numFmtId="176" fontId="2" fillId="0" borderId="0" xfId="0" applyNumberFormat="1" applyFont="1" applyAlignment="1">
      <alignment vertical="center"/>
    </xf>
    <xf numFmtId="176" fontId="7" fillId="0" borderId="40" xfId="0" applyNumberFormat="1" applyFont="1" applyBorder="1" applyAlignment="1">
      <alignment vertical="center"/>
    </xf>
    <xf numFmtId="176" fontId="7" fillId="0" borderId="22" xfId="0" applyNumberFormat="1" applyFont="1" applyBorder="1" applyAlignment="1">
      <alignment vertical="center"/>
    </xf>
    <xf numFmtId="176" fontId="7" fillId="0" borderId="41" xfId="0" applyNumberFormat="1" applyFont="1" applyBorder="1" applyAlignment="1">
      <alignment vertical="center"/>
    </xf>
    <xf numFmtId="176" fontId="2" fillId="6" borderId="40" xfId="0" applyNumberFormat="1" applyFont="1" applyFill="1" applyBorder="1" applyAlignment="1">
      <alignment vertical="center"/>
    </xf>
    <xf numFmtId="176" fontId="2" fillId="6" borderId="23" xfId="0" applyNumberFormat="1" applyFont="1" applyFill="1" applyBorder="1" applyAlignment="1">
      <alignment vertical="center"/>
    </xf>
    <xf numFmtId="176" fontId="2" fillId="0" borderId="13" xfId="0" applyNumberFormat="1" applyFont="1" applyBorder="1" applyAlignment="1">
      <alignment vertical="center"/>
    </xf>
    <xf numFmtId="176" fontId="7" fillId="0" borderId="40" xfId="0" applyNumberFormat="1" applyFont="1" applyBorder="1" applyAlignment="1">
      <alignment vertical="center"/>
    </xf>
    <xf numFmtId="176" fontId="7" fillId="0" borderId="22" xfId="0" applyNumberFormat="1" applyFont="1" applyBorder="1" applyAlignment="1">
      <alignment vertical="center"/>
    </xf>
    <xf numFmtId="176" fontId="7" fillId="0" borderId="41" xfId="0" applyNumberFormat="1" applyFont="1" applyBorder="1" applyAlignment="1">
      <alignment vertical="center"/>
    </xf>
    <xf numFmtId="176" fontId="2" fillId="0" borderId="38" xfId="0" applyNumberFormat="1" applyFont="1" applyBorder="1" applyAlignment="1">
      <alignment vertical="center"/>
    </xf>
    <xf numFmtId="176" fontId="2" fillId="0" borderId="42" xfId="0" applyNumberFormat="1" applyFont="1" applyBorder="1" applyAlignment="1">
      <alignment vertical="center"/>
    </xf>
    <xf numFmtId="176" fontId="2" fillId="0" borderId="46" xfId="0" applyNumberFormat="1" applyFont="1" applyBorder="1" applyAlignment="1">
      <alignment horizontal="center" vertical="center"/>
    </xf>
    <xf numFmtId="176" fontId="2" fillId="0" borderId="47" xfId="0" applyNumberFormat="1" applyFont="1" applyBorder="1" applyAlignment="1">
      <alignment horizontal="center" vertical="center"/>
    </xf>
    <xf numFmtId="176" fontId="2" fillId="0" borderId="48" xfId="0" applyNumberFormat="1" applyFont="1" applyBorder="1" applyAlignment="1">
      <alignment horizontal="center" vertical="center"/>
    </xf>
    <xf numFmtId="176" fontId="2" fillId="6" borderId="38" xfId="0" applyNumberFormat="1" applyFont="1" applyFill="1" applyBorder="1" applyAlignment="1">
      <alignment horizontal="right" vertical="center"/>
    </xf>
    <xf numFmtId="176" fontId="2" fillId="6" borderId="11" xfId="0" applyNumberFormat="1" applyFont="1" applyFill="1" applyBorder="1" applyAlignment="1">
      <alignment horizontal="right" vertical="center"/>
    </xf>
    <xf numFmtId="176" fontId="2" fillId="6" borderId="39" xfId="0" applyNumberFormat="1" applyFont="1" applyFill="1" applyBorder="1" applyAlignment="1">
      <alignment horizontal="right" vertical="center"/>
    </xf>
    <xf numFmtId="176" fontId="2" fillId="0" borderId="49" xfId="0" applyNumberFormat="1" applyFont="1" applyBorder="1" applyAlignment="1">
      <alignment vertical="center"/>
    </xf>
    <xf numFmtId="176" fontId="2" fillId="0" borderId="47" xfId="0" applyNumberFormat="1" applyFont="1" applyBorder="1" applyAlignment="1">
      <alignment vertical="center"/>
    </xf>
    <xf numFmtId="176" fontId="2" fillId="0" borderId="48" xfId="0" applyNumberFormat="1" applyFont="1" applyBorder="1" applyAlignment="1">
      <alignment vertical="center"/>
    </xf>
    <xf numFmtId="176" fontId="2" fillId="0" borderId="43" xfId="0" applyNumberFormat="1" applyFont="1" applyBorder="1" applyAlignment="1">
      <alignment vertical="center" wrapText="1"/>
    </xf>
    <xf numFmtId="176" fontId="2" fillId="0" borderId="11" xfId="0" applyNumberFormat="1" applyFont="1" applyBorder="1" applyAlignment="1">
      <alignment vertical="center" wrapText="1"/>
    </xf>
    <xf numFmtId="176" fontId="2" fillId="0" borderId="45" xfId="0" applyNumberFormat="1" applyFont="1" applyBorder="1" applyAlignment="1">
      <alignment vertical="center"/>
    </xf>
    <xf numFmtId="176" fontId="2" fillId="0" borderId="44" xfId="0" applyNumberFormat="1" applyFont="1" applyBorder="1" applyAlignment="1">
      <alignment vertical="center"/>
    </xf>
    <xf numFmtId="176" fontId="2" fillId="0" borderId="12" xfId="0" applyNumberFormat="1" applyFont="1" applyFill="1" applyBorder="1" applyAlignment="1">
      <alignment vertical="center"/>
    </xf>
    <xf numFmtId="176" fontId="2" fillId="0" borderId="0" xfId="0" applyNumberFormat="1" applyFont="1" applyFill="1" applyBorder="1" applyAlignment="1">
      <alignment vertical="center"/>
    </xf>
    <xf numFmtId="176" fontId="2" fillId="0" borderId="15" xfId="0" applyNumberFormat="1" applyFont="1" applyFill="1" applyBorder="1" applyAlignment="1">
      <alignment vertical="center"/>
    </xf>
    <xf numFmtId="176" fontId="2" fillId="0" borderId="16" xfId="0" applyNumberFormat="1" applyFont="1" applyBorder="1" applyAlignment="1">
      <alignment vertical="center" wrapText="1"/>
    </xf>
    <xf numFmtId="176" fontId="2" fillId="0" borderId="17" xfId="0" applyNumberFormat="1" applyFont="1" applyBorder="1" applyAlignment="1">
      <alignment vertical="center" wrapText="1"/>
    </xf>
    <xf numFmtId="176" fontId="2" fillId="0" borderId="43" xfId="0" applyNumberFormat="1" applyFont="1" applyBorder="1" applyAlignment="1">
      <alignment horizontal="left" vertical="center"/>
    </xf>
    <xf numFmtId="176" fontId="2" fillId="0" borderId="11" xfId="0" applyNumberFormat="1" applyFont="1" applyBorder="1" applyAlignment="1">
      <alignment horizontal="left" vertical="center"/>
    </xf>
    <xf numFmtId="176" fontId="29" fillId="0" borderId="22" xfId="0" applyNumberFormat="1" applyFont="1" applyBorder="1" applyAlignment="1">
      <alignment vertical="center"/>
    </xf>
    <xf numFmtId="176" fontId="29" fillId="0" borderId="23" xfId="0" applyNumberFormat="1" applyFont="1" applyBorder="1" applyAlignment="1">
      <alignment vertical="center"/>
    </xf>
    <xf numFmtId="176" fontId="29" fillId="0" borderId="17" xfId="0" applyNumberFormat="1" applyFont="1" applyBorder="1" applyAlignment="1">
      <alignment vertical="center" wrapText="1"/>
    </xf>
    <xf numFmtId="176" fontId="29" fillId="0" borderId="18" xfId="0" applyNumberFormat="1" applyFont="1" applyBorder="1" applyAlignment="1">
      <alignment vertical="center" wrapText="1"/>
    </xf>
    <xf numFmtId="176" fontId="29" fillId="0" borderId="0" xfId="0" applyNumberFormat="1" applyFont="1" applyBorder="1" applyAlignment="1">
      <alignment vertical="center" wrapText="1"/>
    </xf>
    <xf numFmtId="176" fontId="29" fillId="0" borderId="15" xfId="0" applyNumberFormat="1" applyFont="1" applyBorder="1" applyAlignment="1">
      <alignment vertical="center" wrapText="1"/>
    </xf>
    <xf numFmtId="176" fontId="29" fillId="0" borderId="25" xfId="0" applyNumberFormat="1" applyFont="1" applyBorder="1" applyAlignment="1">
      <alignment vertical="center" wrapText="1"/>
    </xf>
    <xf numFmtId="176" fontId="29" fillId="0" borderId="26" xfId="0" applyNumberFormat="1" applyFont="1" applyBorder="1" applyAlignment="1">
      <alignment vertical="center" wrapText="1"/>
    </xf>
    <xf numFmtId="176" fontId="29" fillId="0" borderId="11" xfId="0" applyNumberFormat="1" applyFont="1" applyBorder="1" applyAlignment="1">
      <alignment vertical="center" wrapText="1"/>
    </xf>
    <xf numFmtId="176" fontId="29" fillId="0" borderId="39" xfId="0" applyNumberFormat="1" applyFont="1" applyBorder="1" applyAlignment="1">
      <alignment vertical="center" wrapText="1"/>
    </xf>
    <xf numFmtId="176" fontId="29" fillId="0" borderId="22" xfId="0" applyNumberFormat="1" applyFont="1" applyBorder="1" applyAlignment="1">
      <alignment vertical="center" shrinkToFit="1"/>
    </xf>
    <xf numFmtId="176" fontId="29" fillId="0" borderId="23" xfId="0" applyNumberFormat="1" applyFont="1" applyBorder="1" applyAlignment="1">
      <alignment vertical="center" shrinkToFit="1"/>
    </xf>
    <xf numFmtId="176" fontId="29" fillId="0" borderId="17" xfId="0" applyNumberFormat="1" applyFont="1" applyBorder="1" applyAlignment="1">
      <alignment vertical="center" shrinkToFit="1"/>
    </xf>
    <xf numFmtId="176" fontId="29" fillId="0" borderId="18" xfId="0" applyNumberFormat="1" applyFont="1" applyBorder="1" applyAlignment="1">
      <alignment vertical="center" shrinkToFit="1"/>
    </xf>
    <xf numFmtId="176" fontId="29" fillId="0" borderId="0" xfId="0" applyNumberFormat="1" applyFont="1" applyBorder="1" applyAlignment="1">
      <alignment vertical="center"/>
    </xf>
    <xf numFmtId="176" fontId="29" fillId="0" borderId="15" xfId="0" applyNumberFormat="1" applyFont="1" applyBorder="1" applyAlignment="1">
      <alignment vertical="center"/>
    </xf>
    <xf numFmtId="176" fontId="29" fillId="0" borderId="25" xfId="0" applyNumberFormat="1" applyFont="1" applyBorder="1" applyAlignment="1">
      <alignment vertical="center"/>
    </xf>
    <xf numFmtId="176" fontId="29" fillId="0" borderId="26" xfId="0" applyNumberFormat="1" applyFont="1" applyBorder="1" applyAlignment="1">
      <alignment vertical="center"/>
    </xf>
    <xf numFmtId="176" fontId="29" fillId="0" borderId="17" xfId="0" applyNumberFormat="1" applyFont="1" applyBorder="1" applyAlignment="1">
      <alignment vertical="center"/>
    </xf>
    <xf numFmtId="176" fontId="29" fillId="0" borderId="18" xfId="0" applyNumberFormat="1" applyFont="1" applyBorder="1" applyAlignment="1">
      <alignment vertical="center"/>
    </xf>
    <xf numFmtId="176" fontId="29" fillId="0" borderId="11" xfId="0" applyNumberFormat="1" applyFont="1" applyBorder="1" applyAlignment="1">
      <alignment horizontal="left" vertical="center"/>
    </xf>
    <xf numFmtId="176" fontId="29" fillId="0" borderId="39" xfId="0" applyNumberFormat="1" applyFont="1" applyBorder="1" applyAlignment="1">
      <alignment horizontal="left" vertical="center"/>
    </xf>
    <xf numFmtId="176" fontId="29" fillId="0" borderId="22" xfId="0" applyNumberFormat="1" applyFont="1" applyBorder="1" applyAlignment="1">
      <alignment vertical="center" wrapText="1"/>
    </xf>
    <xf numFmtId="176" fontId="29" fillId="0" borderId="23" xfId="0" applyNumberFormat="1" applyFont="1" applyBorder="1" applyAlignment="1">
      <alignment vertical="center" wrapText="1"/>
    </xf>
    <xf numFmtId="176" fontId="29" fillId="0" borderId="17" xfId="0" applyNumberFormat="1" applyFont="1" applyBorder="1" applyAlignment="1">
      <alignment vertical="center"/>
    </xf>
    <xf numFmtId="176" fontId="29" fillId="0" borderId="18" xfId="0" applyNumberFormat="1" applyFont="1" applyBorder="1" applyAlignment="1">
      <alignment vertical="center"/>
    </xf>
    <xf numFmtId="176" fontId="29" fillId="0" borderId="0" xfId="0" applyNumberFormat="1" applyFont="1" applyBorder="1" applyAlignment="1">
      <alignment vertical="center"/>
    </xf>
    <xf numFmtId="176" fontId="29" fillId="0" borderId="15" xfId="0" applyNumberFormat="1" applyFont="1" applyBorder="1" applyAlignment="1">
      <alignment vertical="center"/>
    </xf>
    <xf numFmtId="176" fontId="29" fillId="0" borderId="25" xfId="0" applyNumberFormat="1" applyFont="1" applyBorder="1" applyAlignment="1">
      <alignment vertical="center"/>
    </xf>
    <xf numFmtId="176" fontId="29" fillId="0" borderId="26" xfId="0" applyNumberFormat="1" applyFont="1" applyBorder="1" applyAlignment="1">
      <alignment vertical="center"/>
    </xf>
    <xf numFmtId="176" fontId="29" fillId="0" borderId="11" xfId="0" applyNumberFormat="1" applyFont="1" applyBorder="1" applyAlignment="1">
      <alignment vertical="center"/>
    </xf>
    <xf numFmtId="176" fontId="29" fillId="0" borderId="39" xfId="0" applyNumberFormat="1" applyFont="1" applyBorder="1" applyAlignment="1">
      <alignment vertical="center"/>
    </xf>
    <xf numFmtId="176" fontId="29" fillId="0" borderId="16" xfId="0" applyNumberFormat="1"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CCF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F62"/>
  <sheetViews>
    <sheetView zoomScale="125" zoomScaleNormal="125" zoomScaleSheetLayoutView="80" zoomScalePageLayoutView="0" workbookViewId="0" topLeftCell="A1">
      <selection activeCell="Q21" sqref="Q21:AD21"/>
    </sheetView>
  </sheetViews>
  <sheetFormatPr defaultColWidth="2.125" defaultRowHeight="19.5" customHeight="1"/>
  <cols>
    <col min="1" max="16384" width="2.125" style="1" customWidth="1"/>
  </cols>
  <sheetData>
    <row r="1" spans="1:56" ht="19.5" customHeight="1">
      <c r="A1" s="96" t="s">
        <v>34</v>
      </c>
      <c r="B1" s="96"/>
      <c r="C1" s="96"/>
      <c r="D1" s="96"/>
      <c r="E1" s="96"/>
      <c r="F1" s="96"/>
      <c r="G1" s="96"/>
      <c r="H1" s="96"/>
      <c r="I1" s="96"/>
      <c r="J1" s="96"/>
      <c r="BD1" s="2"/>
    </row>
    <row r="2" spans="1:56" ht="14.25">
      <c r="A2" s="63" t="s">
        <v>33</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row>
    <row r="3" spans="1:56" ht="14.25">
      <c r="A3" s="63" t="s">
        <v>38</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row>
    <row r="4" spans="1:56" ht="19.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56" ht="14.25">
      <c r="A5" s="47" t="s">
        <v>31</v>
      </c>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row>
    <row r="6" spans="1:56" ht="14.25">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48" t="s">
        <v>18</v>
      </c>
      <c r="AX6" s="48"/>
      <c r="AY6" s="48"/>
      <c r="AZ6" s="48"/>
      <c r="BA6" s="48"/>
      <c r="BB6" s="48"/>
      <c r="BC6" s="6"/>
      <c r="BD6" s="6"/>
    </row>
    <row r="7" spans="1:56" ht="15" thickBot="1">
      <c r="A7" s="7"/>
      <c r="B7" s="7"/>
      <c r="C7" s="10" t="s">
        <v>35</v>
      </c>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9"/>
      <c r="AX7" s="9"/>
      <c r="AY7" s="9"/>
      <c r="AZ7" s="9"/>
      <c r="BA7" s="9"/>
      <c r="BB7" s="8"/>
      <c r="BC7" s="7"/>
      <c r="BD7" s="7"/>
    </row>
    <row r="8" spans="3:54" ht="13.5">
      <c r="C8" s="49" t="s">
        <v>2</v>
      </c>
      <c r="D8" s="38"/>
      <c r="E8" s="38"/>
      <c r="F8" s="38"/>
      <c r="G8" s="38"/>
      <c r="H8" s="38"/>
      <c r="I8" s="38"/>
      <c r="J8" s="39"/>
      <c r="K8" s="49" t="s">
        <v>0</v>
      </c>
      <c r="L8" s="38"/>
      <c r="M8" s="38"/>
      <c r="N8" s="38"/>
      <c r="O8" s="38"/>
      <c r="P8" s="50"/>
      <c r="Q8" s="37" t="s">
        <v>3</v>
      </c>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9"/>
    </row>
    <row r="9" spans="3:54" ht="13.5">
      <c r="C9" s="51"/>
      <c r="D9" s="52"/>
      <c r="E9" s="52"/>
      <c r="F9" s="52"/>
      <c r="G9" s="52"/>
      <c r="H9" s="52"/>
      <c r="I9" s="52"/>
      <c r="J9" s="69"/>
      <c r="K9" s="51"/>
      <c r="L9" s="52"/>
      <c r="M9" s="52"/>
      <c r="N9" s="52"/>
      <c r="O9" s="52"/>
      <c r="P9" s="53"/>
      <c r="Q9" s="40"/>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2"/>
    </row>
    <row r="10" spans="3:54" ht="14.25" customHeight="1" thickBot="1">
      <c r="C10" s="54"/>
      <c r="D10" s="55"/>
      <c r="E10" s="55"/>
      <c r="F10" s="55"/>
      <c r="G10" s="55"/>
      <c r="H10" s="55"/>
      <c r="I10" s="55"/>
      <c r="J10" s="70"/>
      <c r="K10" s="54"/>
      <c r="L10" s="55"/>
      <c r="M10" s="55"/>
      <c r="N10" s="55"/>
      <c r="O10" s="55"/>
      <c r="P10" s="56"/>
      <c r="Q10" s="43" t="s">
        <v>6</v>
      </c>
      <c r="R10" s="44"/>
      <c r="S10" s="44"/>
      <c r="T10" s="44"/>
      <c r="U10" s="44"/>
      <c r="V10" s="44"/>
      <c r="W10" s="44"/>
      <c r="X10" s="44"/>
      <c r="Y10" s="44"/>
      <c r="Z10" s="44"/>
      <c r="AA10" s="44"/>
      <c r="AB10" s="44"/>
      <c r="AC10" s="44"/>
      <c r="AD10" s="44"/>
      <c r="AE10" s="44" t="s">
        <v>50</v>
      </c>
      <c r="AF10" s="44"/>
      <c r="AG10" s="44"/>
      <c r="AH10" s="44"/>
      <c r="AI10" s="44"/>
      <c r="AJ10" s="44"/>
      <c r="AK10" s="44"/>
      <c r="AL10" s="46"/>
      <c r="AM10" s="43" t="s">
        <v>5</v>
      </c>
      <c r="AN10" s="44"/>
      <c r="AO10" s="44"/>
      <c r="AP10" s="44"/>
      <c r="AQ10" s="44"/>
      <c r="AR10" s="46"/>
      <c r="AS10" s="43" t="s">
        <v>4</v>
      </c>
      <c r="AT10" s="44"/>
      <c r="AU10" s="44"/>
      <c r="AV10" s="46"/>
      <c r="AW10" s="43" t="s">
        <v>0</v>
      </c>
      <c r="AX10" s="44"/>
      <c r="AY10" s="44"/>
      <c r="AZ10" s="44"/>
      <c r="BA10" s="44"/>
      <c r="BB10" s="45"/>
    </row>
    <row r="11" spans="3:54" ht="13.5">
      <c r="C11" s="97" t="s">
        <v>9</v>
      </c>
      <c r="D11" s="98"/>
      <c r="E11" s="98"/>
      <c r="F11" s="98"/>
      <c r="G11" s="98"/>
      <c r="H11" s="98"/>
      <c r="I11" s="98"/>
      <c r="J11" s="99"/>
      <c r="K11" s="60">
        <f>K12+K16</f>
        <v>0</v>
      </c>
      <c r="L11" s="61"/>
      <c r="M11" s="61"/>
      <c r="N11" s="61"/>
      <c r="O11" s="61"/>
      <c r="P11" s="62"/>
      <c r="Q11" s="31"/>
      <c r="R11" s="32"/>
      <c r="S11" s="32"/>
      <c r="T11" s="32"/>
      <c r="U11" s="32"/>
      <c r="V11" s="32"/>
      <c r="W11" s="32"/>
      <c r="X11" s="32"/>
      <c r="Y11" s="32"/>
      <c r="Z11" s="32"/>
      <c r="AA11" s="32"/>
      <c r="AB11" s="32"/>
      <c r="AC11" s="32"/>
      <c r="AD11" s="32"/>
      <c r="AE11" s="128"/>
      <c r="AF11" s="128"/>
      <c r="AG11" s="128"/>
      <c r="AH11" s="128"/>
      <c r="AI11" s="128"/>
      <c r="AJ11" s="128"/>
      <c r="AK11" s="128"/>
      <c r="AL11" s="129"/>
      <c r="AM11" s="31"/>
      <c r="AN11" s="32"/>
      <c r="AO11" s="32"/>
      <c r="AP11" s="32"/>
      <c r="AQ11" s="32"/>
      <c r="AR11" s="33"/>
      <c r="AS11" s="31"/>
      <c r="AT11" s="32"/>
      <c r="AU11" s="32"/>
      <c r="AV11" s="33"/>
      <c r="AW11" s="64"/>
      <c r="AX11" s="65"/>
      <c r="AY11" s="65"/>
      <c r="AZ11" s="65"/>
      <c r="BA11" s="65"/>
      <c r="BB11" s="66"/>
    </row>
    <row r="12" spans="3:54" ht="29.25" customHeight="1">
      <c r="C12" s="11" t="s">
        <v>8</v>
      </c>
      <c r="D12" s="12"/>
      <c r="E12" s="12"/>
      <c r="F12" s="12"/>
      <c r="G12" s="12"/>
      <c r="H12" s="12"/>
      <c r="I12" s="12"/>
      <c r="J12" s="13"/>
      <c r="K12" s="57"/>
      <c r="L12" s="58"/>
      <c r="M12" s="58"/>
      <c r="N12" s="58"/>
      <c r="O12" s="58"/>
      <c r="P12" s="59"/>
      <c r="Q12" s="160" t="s">
        <v>32</v>
      </c>
      <c r="R12" s="130"/>
      <c r="S12" s="130"/>
      <c r="T12" s="130"/>
      <c r="U12" s="130"/>
      <c r="V12" s="130"/>
      <c r="W12" s="130"/>
      <c r="X12" s="130"/>
      <c r="Y12" s="130"/>
      <c r="Z12" s="130"/>
      <c r="AA12" s="130"/>
      <c r="AB12" s="130"/>
      <c r="AC12" s="130"/>
      <c r="AD12" s="130"/>
      <c r="AE12" s="130" t="s">
        <v>51</v>
      </c>
      <c r="AF12" s="130"/>
      <c r="AG12" s="130"/>
      <c r="AH12" s="130"/>
      <c r="AI12" s="130"/>
      <c r="AJ12" s="130"/>
      <c r="AK12" s="130"/>
      <c r="AL12" s="131"/>
      <c r="AM12" s="14"/>
      <c r="AN12" s="15"/>
      <c r="AO12" s="15"/>
      <c r="AP12" s="15"/>
      <c r="AQ12" s="15"/>
      <c r="AR12" s="16"/>
      <c r="AS12" s="14"/>
      <c r="AT12" s="15"/>
      <c r="AU12" s="15"/>
      <c r="AV12" s="16"/>
      <c r="AW12" s="67">
        <f>AM12*AS12</f>
        <v>0</v>
      </c>
      <c r="AX12" s="58"/>
      <c r="AY12" s="58"/>
      <c r="AZ12" s="58"/>
      <c r="BA12" s="58"/>
      <c r="BB12" s="68"/>
    </row>
    <row r="13" spans="3:54" ht="13.5">
      <c r="C13" s="11"/>
      <c r="D13" s="12"/>
      <c r="E13" s="12"/>
      <c r="F13" s="12"/>
      <c r="G13" s="12"/>
      <c r="H13" s="12"/>
      <c r="I13" s="12"/>
      <c r="J13" s="13"/>
      <c r="K13" s="19"/>
      <c r="L13" s="15"/>
      <c r="M13" s="15"/>
      <c r="N13" s="15"/>
      <c r="O13" s="15"/>
      <c r="P13" s="16"/>
      <c r="Q13" s="17"/>
      <c r="R13" s="18"/>
      <c r="S13" s="18"/>
      <c r="T13" s="18"/>
      <c r="U13" s="18"/>
      <c r="V13" s="18"/>
      <c r="W13" s="18"/>
      <c r="X13" s="18"/>
      <c r="Y13" s="18"/>
      <c r="Z13" s="18"/>
      <c r="AA13" s="18"/>
      <c r="AB13" s="18"/>
      <c r="AC13" s="18"/>
      <c r="AD13" s="18"/>
      <c r="AE13" s="132"/>
      <c r="AF13" s="132"/>
      <c r="AG13" s="132"/>
      <c r="AH13" s="132"/>
      <c r="AI13" s="132"/>
      <c r="AJ13" s="132"/>
      <c r="AK13" s="132"/>
      <c r="AL13" s="133"/>
      <c r="AM13" s="14"/>
      <c r="AN13" s="15"/>
      <c r="AO13" s="15"/>
      <c r="AP13" s="15"/>
      <c r="AQ13" s="15"/>
      <c r="AR13" s="16"/>
      <c r="AS13" s="14"/>
      <c r="AT13" s="15"/>
      <c r="AU13" s="15"/>
      <c r="AV13" s="16"/>
      <c r="AW13" s="67">
        <f>AM13*AS13</f>
        <v>0</v>
      </c>
      <c r="AX13" s="58"/>
      <c r="AY13" s="58"/>
      <c r="AZ13" s="58"/>
      <c r="BA13" s="58"/>
      <c r="BB13" s="68"/>
    </row>
    <row r="14" spans="3:54" ht="13.5">
      <c r="C14" s="11"/>
      <c r="D14" s="12"/>
      <c r="E14" s="12"/>
      <c r="F14" s="12"/>
      <c r="G14" s="12"/>
      <c r="H14" s="12"/>
      <c r="I14" s="12"/>
      <c r="J14" s="13"/>
      <c r="K14" s="19"/>
      <c r="L14" s="15"/>
      <c r="M14" s="15"/>
      <c r="N14" s="15"/>
      <c r="O14" s="15"/>
      <c r="P14" s="16"/>
      <c r="Q14" s="17"/>
      <c r="R14" s="18"/>
      <c r="S14" s="18"/>
      <c r="T14" s="18"/>
      <c r="U14" s="18"/>
      <c r="V14" s="18"/>
      <c r="W14" s="18"/>
      <c r="X14" s="18"/>
      <c r="Y14" s="18"/>
      <c r="Z14" s="18"/>
      <c r="AA14" s="18"/>
      <c r="AB14" s="18"/>
      <c r="AC14" s="18"/>
      <c r="AD14" s="18"/>
      <c r="AE14" s="132"/>
      <c r="AF14" s="132"/>
      <c r="AG14" s="132"/>
      <c r="AH14" s="132"/>
      <c r="AI14" s="132"/>
      <c r="AJ14" s="132"/>
      <c r="AK14" s="132"/>
      <c r="AL14" s="133"/>
      <c r="AM14" s="14"/>
      <c r="AN14" s="15"/>
      <c r="AO14" s="15"/>
      <c r="AP14" s="15"/>
      <c r="AQ14" s="15"/>
      <c r="AR14" s="16"/>
      <c r="AS14" s="14"/>
      <c r="AT14" s="15"/>
      <c r="AU14" s="15"/>
      <c r="AV14" s="16"/>
      <c r="AW14" s="67">
        <f>AM14*AS14</f>
        <v>0</v>
      </c>
      <c r="AX14" s="58"/>
      <c r="AY14" s="58"/>
      <c r="AZ14" s="58"/>
      <c r="BA14" s="58"/>
      <c r="BB14" s="68"/>
    </row>
    <row r="15" spans="3:54" ht="13.5">
      <c r="C15" s="90"/>
      <c r="D15" s="91"/>
      <c r="E15" s="91"/>
      <c r="F15" s="91"/>
      <c r="G15" s="91"/>
      <c r="H15" s="91"/>
      <c r="I15" s="91"/>
      <c r="J15" s="92"/>
      <c r="K15" s="119"/>
      <c r="L15" s="35"/>
      <c r="M15" s="35"/>
      <c r="N15" s="35"/>
      <c r="O15" s="35"/>
      <c r="P15" s="36"/>
      <c r="Q15" s="73"/>
      <c r="R15" s="74"/>
      <c r="S15" s="74"/>
      <c r="T15" s="74"/>
      <c r="U15" s="74"/>
      <c r="V15" s="74"/>
      <c r="W15" s="74"/>
      <c r="X15" s="74"/>
      <c r="Y15" s="74"/>
      <c r="Z15" s="74"/>
      <c r="AA15" s="74"/>
      <c r="AB15" s="74"/>
      <c r="AC15" s="74"/>
      <c r="AD15" s="74"/>
      <c r="AE15" s="134"/>
      <c r="AF15" s="134"/>
      <c r="AG15" s="134"/>
      <c r="AH15" s="134"/>
      <c r="AI15" s="134"/>
      <c r="AJ15" s="134"/>
      <c r="AK15" s="134"/>
      <c r="AL15" s="135"/>
      <c r="AM15" s="34"/>
      <c r="AN15" s="35"/>
      <c r="AO15" s="35"/>
      <c r="AP15" s="35"/>
      <c r="AQ15" s="35"/>
      <c r="AR15" s="36"/>
      <c r="AS15" s="34"/>
      <c r="AT15" s="35"/>
      <c r="AU15" s="35"/>
      <c r="AV15" s="36"/>
      <c r="AW15" s="78">
        <f>AM15*AS15</f>
        <v>0</v>
      </c>
      <c r="AX15" s="79"/>
      <c r="AY15" s="79"/>
      <c r="AZ15" s="79"/>
      <c r="BA15" s="79"/>
      <c r="BB15" s="80"/>
    </row>
    <row r="16" spans="3:54" ht="13.5">
      <c r="C16" s="87" t="s">
        <v>7</v>
      </c>
      <c r="D16" s="88"/>
      <c r="E16" s="88"/>
      <c r="F16" s="88"/>
      <c r="G16" s="88"/>
      <c r="H16" s="88"/>
      <c r="I16" s="88"/>
      <c r="J16" s="89"/>
      <c r="K16" s="57">
        <f>SUM(AW16:BB26)</f>
        <v>0</v>
      </c>
      <c r="L16" s="58"/>
      <c r="M16" s="58"/>
      <c r="N16" s="58"/>
      <c r="O16" s="58"/>
      <c r="P16" s="59"/>
      <c r="Q16" s="124"/>
      <c r="R16" s="125"/>
      <c r="S16" s="125"/>
      <c r="T16" s="125"/>
      <c r="U16" s="125"/>
      <c r="V16" s="125"/>
      <c r="W16" s="125"/>
      <c r="X16" s="125"/>
      <c r="Y16" s="125"/>
      <c r="Z16" s="125"/>
      <c r="AA16" s="125"/>
      <c r="AB16" s="125"/>
      <c r="AC16" s="125"/>
      <c r="AD16" s="125"/>
      <c r="AE16" s="130"/>
      <c r="AF16" s="130"/>
      <c r="AG16" s="130"/>
      <c r="AH16" s="130"/>
      <c r="AI16" s="130"/>
      <c r="AJ16" s="130"/>
      <c r="AK16" s="130"/>
      <c r="AL16" s="131"/>
      <c r="AM16" s="14">
        <v>0</v>
      </c>
      <c r="AN16" s="15"/>
      <c r="AO16" s="15"/>
      <c r="AP16" s="15"/>
      <c r="AQ16" s="15"/>
      <c r="AR16" s="16"/>
      <c r="AS16" s="14">
        <v>0</v>
      </c>
      <c r="AT16" s="15"/>
      <c r="AU16" s="15"/>
      <c r="AV16" s="16"/>
      <c r="AW16" s="67">
        <f aca="true" t="shared" si="0" ref="AW16:AW26">AM16*AS16</f>
        <v>0</v>
      </c>
      <c r="AX16" s="58"/>
      <c r="AY16" s="58"/>
      <c r="AZ16" s="58"/>
      <c r="BA16" s="58"/>
      <c r="BB16" s="68"/>
    </row>
    <row r="17" spans="3:54" ht="13.5">
      <c r="C17" s="11"/>
      <c r="D17" s="12"/>
      <c r="E17" s="12"/>
      <c r="F17" s="12"/>
      <c r="G17" s="12"/>
      <c r="H17" s="12"/>
      <c r="I17" s="12"/>
      <c r="J17" s="13"/>
      <c r="K17" s="19"/>
      <c r="L17" s="15"/>
      <c r="M17" s="15"/>
      <c r="N17" s="15"/>
      <c r="O17" s="15"/>
      <c r="P17" s="16"/>
      <c r="Q17" s="17"/>
      <c r="R17" s="18"/>
      <c r="S17" s="18"/>
      <c r="T17" s="18"/>
      <c r="U17" s="18"/>
      <c r="V17" s="18"/>
      <c r="W17" s="18"/>
      <c r="X17" s="18"/>
      <c r="Y17" s="18"/>
      <c r="Z17" s="18"/>
      <c r="AA17" s="18"/>
      <c r="AB17" s="18"/>
      <c r="AC17" s="18"/>
      <c r="AD17" s="18"/>
      <c r="AE17" s="132"/>
      <c r="AF17" s="132"/>
      <c r="AG17" s="132"/>
      <c r="AH17" s="132"/>
      <c r="AI17" s="132"/>
      <c r="AJ17" s="132"/>
      <c r="AK17" s="132"/>
      <c r="AL17" s="133"/>
      <c r="AM17" s="14"/>
      <c r="AN17" s="15"/>
      <c r="AO17" s="15"/>
      <c r="AP17" s="15"/>
      <c r="AQ17" s="15"/>
      <c r="AR17" s="16"/>
      <c r="AS17" s="14"/>
      <c r="AT17" s="15"/>
      <c r="AU17" s="15"/>
      <c r="AV17" s="16"/>
      <c r="AW17" s="67">
        <f t="shared" si="0"/>
        <v>0</v>
      </c>
      <c r="AX17" s="58"/>
      <c r="AY17" s="58"/>
      <c r="AZ17" s="58"/>
      <c r="BA17" s="58"/>
      <c r="BB17" s="68"/>
    </row>
    <row r="18" spans="3:54" ht="13.5">
      <c r="C18" s="11"/>
      <c r="D18" s="12"/>
      <c r="E18" s="12"/>
      <c r="F18" s="12"/>
      <c r="G18" s="12"/>
      <c r="H18" s="12"/>
      <c r="I18" s="12"/>
      <c r="J18" s="13"/>
      <c r="K18" s="19"/>
      <c r="L18" s="15"/>
      <c r="M18" s="15"/>
      <c r="N18" s="15"/>
      <c r="O18" s="15"/>
      <c r="P18" s="16"/>
      <c r="Q18" s="17"/>
      <c r="R18" s="18"/>
      <c r="S18" s="18"/>
      <c r="T18" s="18"/>
      <c r="U18" s="18"/>
      <c r="V18" s="18"/>
      <c r="W18" s="18"/>
      <c r="X18" s="18"/>
      <c r="Y18" s="18"/>
      <c r="Z18" s="18"/>
      <c r="AA18" s="18"/>
      <c r="AB18" s="18"/>
      <c r="AC18" s="18"/>
      <c r="AD18" s="18"/>
      <c r="AE18" s="132"/>
      <c r="AF18" s="132"/>
      <c r="AG18" s="132"/>
      <c r="AH18" s="132"/>
      <c r="AI18" s="132"/>
      <c r="AJ18" s="132"/>
      <c r="AK18" s="132"/>
      <c r="AL18" s="133"/>
      <c r="AM18" s="14"/>
      <c r="AN18" s="15"/>
      <c r="AO18" s="15"/>
      <c r="AP18" s="15"/>
      <c r="AQ18" s="15"/>
      <c r="AR18" s="16"/>
      <c r="AS18" s="14"/>
      <c r="AT18" s="15"/>
      <c r="AU18" s="15"/>
      <c r="AV18" s="16"/>
      <c r="AW18" s="67">
        <f t="shared" si="0"/>
        <v>0</v>
      </c>
      <c r="AX18" s="58"/>
      <c r="AY18" s="58"/>
      <c r="AZ18" s="58"/>
      <c r="BA18" s="58"/>
      <c r="BB18" s="68"/>
    </row>
    <row r="19" spans="3:54" ht="13.5">
      <c r="C19" s="11"/>
      <c r="D19" s="12"/>
      <c r="E19" s="12"/>
      <c r="F19" s="12"/>
      <c r="G19" s="12"/>
      <c r="H19" s="12"/>
      <c r="I19" s="12"/>
      <c r="J19" s="13"/>
      <c r="K19" s="19"/>
      <c r="L19" s="15"/>
      <c r="M19" s="15"/>
      <c r="N19" s="15"/>
      <c r="O19" s="15"/>
      <c r="P19" s="16"/>
      <c r="Q19" s="17"/>
      <c r="R19" s="18"/>
      <c r="S19" s="18"/>
      <c r="T19" s="18"/>
      <c r="U19" s="18"/>
      <c r="V19" s="18"/>
      <c r="W19" s="18"/>
      <c r="X19" s="18"/>
      <c r="Y19" s="18"/>
      <c r="Z19" s="18"/>
      <c r="AA19" s="18"/>
      <c r="AB19" s="18"/>
      <c r="AC19" s="18"/>
      <c r="AD19" s="18"/>
      <c r="AE19" s="132"/>
      <c r="AF19" s="132"/>
      <c r="AG19" s="132"/>
      <c r="AH19" s="132"/>
      <c r="AI19" s="132"/>
      <c r="AJ19" s="132"/>
      <c r="AK19" s="132"/>
      <c r="AL19" s="133"/>
      <c r="AM19" s="14"/>
      <c r="AN19" s="15"/>
      <c r="AO19" s="15"/>
      <c r="AP19" s="15"/>
      <c r="AQ19" s="15"/>
      <c r="AR19" s="16"/>
      <c r="AS19" s="14"/>
      <c r="AT19" s="15"/>
      <c r="AU19" s="15"/>
      <c r="AV19" s="16"/>
      <c r="AW19" s="67">
        <f t="shared" si="0"/>
        <v>0</v>
      </c>
      <c r="AX19" s="58"/>
      <c r="AY19" s="58"/>
      <c r="AZ19" s="58"/>
      <c r="BA19" s="58"/>
      <c r="BB19" s="68"/>
    </row>
    <row r="20" spans="3:54" ht="13.5">
      <c r="C20" s="11"/>
      <c r="D20" s="12"/>
      <c r="E20" s="12"/>
      <c r="F20" s="12"/>
      <c r="G20" s="12"/>
      <c r="H20" s="12"/>
      <c r="I20" s="12"/>
      <c r="J20" s="13"/>
      <c r="K20" s="19"/>
      <c r="L20" s="15"/>
      <c r="M20" s="15"/>
      <c r="N20" s="15"/>
      <c r="O20" s="15"/>
      <c r="P20" s="16"/>
      <c r="Q20" s="17"/>
      <c r="R20" s="18"/>
      <c r="S20" s="18"/>
      <c r="T20" s="18"/>
      <c r="U20" s="18"/>
      <c r="V20" s="18"/>
      <c r="W20" s="18"/>
      <c r="X20" s="18"/>
      <c r="Y20" s="18"/>
      <c r="Z20" s="18"/>
      <c r="AA20" s="18"/>
      <c r="AB20" s="18"/>
      <c r="AC20" s="18"/>
      <c r="AD20" s="18"/>
      <c r="AE20" s="132"/>
      <c r="AF20" s="132"/>
      <c r="AG20" s="132"/>
      <c r="AH20" s="132"/>
      <c r="AI20" s="132"/>
      <c r="AJ20" s="132"/>
      <c r="AK20" s="132"/>
      <c r="AL20" s="133"/>
      <c r="AM20" s="14"/>
      <c r="AN20" s="15"/>
      <c r="AO20" s="15"/>
      <c r="AP20" s="15"/>
      <c r="AQ20" s="15"/>
      <c r="AR20" s="16"/>
      <c r="AS20" s="14"/>
      <c r="AT20" s="15"/>
      <c r="AU20" s="15"/>
      <c r="AV20" s="16"/>
      <c r="AW20" s="67">
        <f t="shared" si="0"/>
        <v>0</v>
      </c>
      <c r="AX20" s="58"/>
      <c r="AY20" s="58"/>
      <c r="AZ20" s="58"/>
      <c r="BA20" s="58"/>
      <c r="BB20" s="68"/>
    </row>
    <row r="21" spans="3:54" ht="13.5">
      <c r="C21" s="11"/>
      <c r="D21" s="12"/>
      <c r="E21" s="12"/>
      <c r="F21" s="12"/>
      <c r="G21" s="12"/>
      <c r="H21" s="12"/>
      <c r="I21" s="12"/>
      <c r="J21" s="13"/>
      <c r="K21" s="19"/>
      <c r="L21" s="15"/>
      <c r="M21" s="15"/>
      <c r="N21" s="15"/>
      <c r="O21" s="15"/>
      <c r="P21" s="16"/>
      <c r="Q21" s="17"/>
      <c r="R21" s="18"/>
      <c r="S21" s="18"/>
      <c r="T21" s="18"/>
      <c r="U21" s="18"/>
      <c r="V21" s="18"/>
      <c r="W21" s="18"/>
      <c r="X21" s="18"/>
      <c r="Y21" s="18"/>
      <c r="Z21" s="18"/>
      <c r="AA21" s="18"/>
      <c r="AB21" s="18"/>
      <c r="AC21" s="18"/>
      <c r="AD21" s="18"/>
      <c r="AE21" s="132"/>
      <c r="AF21" s="132"/>
      <c r="AG21" s="132"/>
      <c r="AH21" s="132"/>
      <c r="AI21" s="132"/>
      <c r="AJ21" s="132"/>
      <c r="AK21" s="132"/>
      <c r="AL21" s="133"/>
      <c r="AM21" s="14"/>
      <c r="AN21" s="15"/>
      <c r="AO21" s="15"/>
      <c r="AP21" s="15"/>
      <c r="AQ21" s="15"/>
      <c r="AR21" s="16"/>
      <c r="AS21" s="14"/>
      <c r="AT21" s="15"/>
      <c r="AU21" s="15"/>
      <c r="AV21" s="16"/>
      <c r="AW21" s="67">
        <f t="shared" si="0"/>
        <v>0</v>
      </c>
      <c r="AX21" s="58"/>
      <c r="AY21" s="58"/>
      <c r="AZ21" s="58"/>
      <c r="BA21" s="58"/>
      <c r="BB21" s="68"/>
    </row>
    <row r="22" spans="3:54" ht="13.5">
      <c r="C22" s="11"/>
      <c r="D22" s="12"/>
      <c r="E22" s="12"/>
      <c r="F22" s="12"/>
      <c r="G22" s="12"/>
      <c r="H22" s="12"/>
      <c r="I22" s="12"/>
      <c r="J22" s="13"/>
      <c r="K22" s="19"/>
      <c r="L22" s="15"/>
      <c r="M22" s="15"/>
      <c r="N22" s="15"/>
      <c r="O22" s="15"/>
      <c r="P22" s="16"/>
      <c r="Q22" s="17"/>
      <c r="R22" s="18"/>
      <c r="S22" s="18"/>
      <c r="T22" s="18"/>
      <c r="U22" s="18"/>
      <c r="V22" s="18"/>
      <c r="W22" s="18"/>
      <c r="X22" s="18"/>
      <c r="Y22" s="18"/>
      <c r="Z22" s="18"/>
      <c r="AA22" s="18"/>
      <c r="AB22" s="18"/>
      <c r="AC22" s="18"/>
      <c r="AD22" s="18"/>
      <c r="AE22" s="132"/>
      <c r="AF22" s="132"/>
      <c r="AG22" s="132"/>
      <c r="AH22" s="132"/>
      <c r="AI22" s="132"/>
      <c r="AJ22" s="132"/>
      <c r="AK22" s="132"/>
      <c r="AL22" s="133"/>
      <c r="AM22" s="14"/>
      <c r="AN22" s="15"/>
      <c r="AO22" s="15"/>
      <c r="AP22" s="15"/>
      <c r="AQ22" s="15"/>
      <c r="AR22" s="16"/>
      <c r="AS22" s="14"/>
      <c r="AT22" s="15"/>
      <c r="AU22" s="15"/>
      <c r="AV22" s="16"/>
      <c r="AW22" s="67">
        <f t="shared" si="0"/>
        <v>0</v>
      </c>
      <c r="AX22" s="58"/>
      <c r="AY22" s="58"/>
      <c r="AZ22" s="58"/>
      <c r="BA22" s="58"/>
      <c r="BB22" s="68"/>
    </row>
    <row r="23" spans="3:54" ht="13.5">
      <c r="C23" s="11"/>
      <c r="D23" s="12"/>
      <c r="E23" s="12"/>
      <c r="F23" s="12"/>
      <c r="G23" s="12"/>
      <c r="H23" s="12"/>
      <c r="I23" s="12"/>
      <c r="J23" s="13"/>
      <c r="K23" s="19"/>
      <c r="L23" s="15"/>
      <c r="M23" s="15"/>
      <c r="N23" s="15"/>
      <c r="O23" s="15"/>
      <c r="P23" s="16"/>
      <c r="Q23" s="17"/>
      <c r="R23" s="18"/>
      <c r="S23" s="18"/>
      <c r="T23" s="18"/>
      <c r="U23" s="18"/>
      <c r="V23" s="18"/>
      <c r="W23" s="18"/>
      <c r="X23" s="18"/>
      <c r="Y23" s="18"/>
      <c r="Z23" s="18"/>
      <c r="AA23" s="18"/>
      <c r="AB23" s="18"/>
      <c r="AC23" s="18"/>
      <c r="AD23" s="18"/>
      <c r="AE23" s="132"/>
      <c r="AF23" s="132"/>
      <c r="AG23" s="132"/>
      <c r="AH23" s="132"/>
      <c r="AI23" s="132"/>
      <c r="AJ23" s="132"/>
      <c r="AK23" s="132"/>
      <c r="AL23" s="133"/>
      <c r="AM23" s="14"/>
      <c r="AN23" s="15"/>
      <c r="AO23" s="15"/>
      <c r="AP23" s="15"/>
      <c r="AQ23" s="15"/>
      <c r="AR23" s="16"/>
      <c r="AS23" s="14"/>
      <c r="AT23" s="15"/>
      <c r="AU23" s="15"/>
      <c r="AV23" s="16"/>
      <c r="AW23" s="67">
        <f t="shared" si="0"/>
        <v>0</v>
      </c>
      <c r="AX23" s="58"/>
      <c r="AY23" s="58"/>
      <c r="AZ23" s="58"/>
      <c r="BA23" s="58"/>
      <c r="BB23" s="68"/>
    </row>
    <row r="24" spans="3:54" ht="13.5">
      <c r="C24" s="11"/>
      <c r="D24" s="12"/>
      <c r="E24" s="12"/>
      <c r="F24" s="12"/>
      <c r="G24" s="12"/>
      <c r="H24" s="12"/>
      <c r="I24" s="12"/>
      <c r="J24" s="13"/>
      <c r="K24" s="19"/>
      <c r="L24" s="15"/>
      <c r="M24" s="15"/>
      <c r="N24" s="15"/>
      <c r="O24" s="15"/>
      <c r="P24" s="16"/>
      <c r="Q24" s="17"/>
      <c r="R24" s="18"/>
      <c r="S24" s="18"/>
      <c r="T24" s="18"/>
      <c r="U24" s="18"/>
      <c r="V24" s="18"/>
      <c r="W24" s="18"/>
      <c r="X24" s="18"/>
      <c r="Y24" s="18"/>
      <c r="Z24" s="18"/>
      <c r="AA24" s="18"/>
      <c r="AB24" s="18"/>
      <c r="AC24" s="18"/>
      <c r="AD24" s="18"/>
      <c r="AE24" s="132"/>
      <c r="AF24" s="132"/>
      <c r="AG24" s="132"/>
      <c r="AH24" s="132"/>
      <c r="AI24" s="132"/>
      <c r="AJ24" s="132"/>
      <c r="AK24" s="132"/>
      <c r="AL24" s="133"/>
      <c r="AM24" s="14"/>
      <c r="AN24" s="15"/>
      <c r="AO24" s="15"/>
      <c r="AP24" s="15"/>
      <c r="AQ24" s="15"/>
      <c r="AR24" s="16"/>
      <c r="AS24" s="14"/>
      <c r="AT24" s="15"/>
      <c r="AU24" s="15"/>
      <c r="AV24" s="16"/>
      <c r="AW24" s="67">
        <f t="shared" si="0"/>
        <v>0</v>
      </c>
      <c r="AX24" s="58"/>
      <c r="AY24" s="58"/>
      <c r="AZ24" s="58"/>
      <c r="BA24" s="58"/>
      <c r="BB24" s="68"/>
    </row>
    <row r="25" spans="3:54" ht="13.5">
      <c r="C25" s="11"/>
      <c r="D25" s="12"/>
      <c r="E25" s="12"/>
      <c r="F25" s="12"/>
      <c r="G25" s="12"/>
      <c r="H25" s="12"/>
      <c r="I25" s="12"/>
      <c r="J25" s="13"/>
      <c r="K25" s="19"/>
      <c r="L25" s="15"/>
      <c r="M25" s="15"/>
      <c r="N25" s="15"/>
      <c r="O25" s="15"/>
      <c r="P25" s="16"/>
      <c r="Q25" s="17"/>
      <c r="R25" s="18"/>
      <c r="S25" s="18"/>
      <c r="T25" s="18"/>
      <c r="U25" s="18"/>
      <c r="V25" s="18"/>
      <c r="W25" s="18"/>
      <c r="X25" s="18"/>
      <c r="Y25" s="18"/>
      <c r="Z25" s="18"/>
      <c r="AA25" s="18"/>
      <c r="AB25" s="18"/>
      <c r="AC25" s="18"/>
      <c r="AD25" s="18"/>
      <c r="AE25" s="132"/>
      <c r="AF25" s="132"/>
      <c r="AG25" s="132"/>
      <c r="AH25" s="132"/>
      <c r="AI25" s="132"/>
      <c r="AJ25" s="132"/>
      <c r="AK25" s="132"/>
      <c r="AL25" s="133"/>
      <c r="AM25" s="14"/>
      <c r="AN25" s="15"/>
      <c r="AO25" s="15"/>
      <c r="AP25" s="15"/>
      <c r="AQ25" s="15"/>
      <c r="AR25" s="16"/>
      <c r="AS25" s="14"/>
      <c r="AT25" s="15"/>
      <c r="AU25" s="15"/>
      <c r="AV25" s="16"/>
      <c r="AW25" s="67">
        <f t="shared" si="0"/>
        <v>0</v>
      </c>
      <c r="AX25" s="58"/>
      <c r="AY25" s="58"/>
      <c r="AZ25" s="58"/>
      <c r="BA25" s="58"/>
      <c r="BB25" s="68"/>
    </row>
    <row r="26" spans="3:54" ht="14.25" thickBot="1">
      <c r="C26" s="93"/>
      <c r="D26" s="94"/>
      <c r="E26" s="94"/>
      <c r="F26" s="94"/>
      <c r="G26" s="94"/>
      <c r="H26" s="94"/>
      <c r="I26" s="94"/>
      <c r="J26" s="95"/>
      <c r="K26" s="106"/>
      <c r="L26" s="76"/>
      <c r="M26" s="76"/>
      <c r="N26" s="76"/>
      <c r="O26" s="76"/>
      <c r="P26" s="77"/>
      <c r="Q26" s="117"/>
      <c r="R26" s="118"/>
      <c r="S26" s="118"/>
      <c r="T26" s="118"/>
      <c r="U26" s="118"/>
      <c r="V26" s="118"/>
      <c r="W26" s="118"/>
      <c r="X26" s="118"/>
      <c r="Y26" s="118"/>
      <c r="Z26" s="118"/>
      <c r="AA26" s="118"/>
      <c r="AB26" s="118"/>
      <c r="AC26" s="118"/>
      <c r="AD26" s="118"/>
      <c r="AE26" s="136"/>
      <c r="AF26" s="136"/>
      <c r="AG26" s="136"/>
      <c r="AH26" s="136"/>
      <c r="AI26" s="136"/>
      <c r="AJ26" s="136"/>
      <c r="AK26" s="136"/>
      <c r="AL26" s="137"/>
      <c r="AM26" s="75"/>
      <c r="AN26" s="76"/>
      <c r="AO26" s="76"/>
      <c r="AP26" s="76"/>
      <c r="AQ26" s="76"/>
      <c r="AR26" s="77"/>
      <c r="AS26" s="75"/>
      <c r="AT26" s="76"/>
      <c r="AU26" s="76"/>
      <c r="AV26" s="77"/>
      <c r="AW26" s="81">
        <f t="shared" si="0"/>
        <v>0</v>
      </c>
      <c r="AX26" s="82"/>
      <c r="AY26" s="82"/>
      <c r="AZ26" s="82"/>
      <c r="BA26" s="82"/>
      <c r="BB26" s="83"/>
    </row>
    <row r="27" spans="3:54" ht="13.5">
      <c r="C27" s="103" t="s">
        <v>36</v>
      </c>
      <c r="D27" s="104"/>
      <c r="E27" s="104"/>
      <c r="F27" s="104"/>
      <c r="G27" s="104"/>
      <c r="H27" s="104"/>
      <c r="I27" s="104"/>
      <c r="J27" s="105"/>
      <c r="K27" s="100">
        <f>SUM(K28:P33)</f>
        <v>0</v>
      </c>
      <c r="L27" s="65"/>
      <c r="M27" s="65"/>
      <c r="N27" s="65"/>
      <c r="O27" s="65"/>
      <c r="P27" s="101"/>
      <c r="Q27" s="71"/>
      <c r="R27" s="72"/>
      <c r="S27" s="72"/>
      <c r="T27" s="72"/>
      <c r="U27" s="72"/>
      <c r="V27" s="72"/>
      <c r="W27" s="72"/>
      <c r="X27" s="72"/>
      <c r="Y27" s="72"/>
      <c r="Z27" s="72"/>
      <c r="AA27" s="72"/>
      <c r="AB27" s="72"/>
      <c r="AC27" s="72"/>
      <c r="AD27" s="72"/>
      <c r="AE27" s="138"/>
      <c r="AF27" s="138"/>
      <c r="AG27" s="138"/>
      <c r="AH27" s="138"/>
      <c r="AI27" s="138"/>
      <c r="AJ27" s="138"/>
      <c r="AK27" s="138"/>
      <c r="AL27" s="139"/>
      <c r="AM27" s="31"/>
      <c r="AN27" s="32"/>
      <c r="AO27" s="32"/>
      <c r="AP27" s="32"/>
      <c r="AQ27" s="32"/>
      <c r="AR27" s="33"/>
      <c r="AS27" s="31"/>
      <c r="AT27" s="32"/>
      <c r="AU27" s="32"/>
      <c r="AV27" s="33"/>
      <c r="AW27" s="67"/>
      <c r="AX27" s="58"/>
      <c r="AY27" s="58"/>
      <c r="AZ27" s="58"/>
      <c r="BA27" s="58"/>
      <c r="BB27" s="68"/>
    </row>
    <row r="28" spans="3:54" ht="13.5">
      <c r="C28" s="28"/>
      <c r="D28" s="29"/>
      <c r="E28" s="29"/>
      <c r="F28" s="29"/>
      <c r="G28" s="29"/>
      <c r="H28" s="29"/>
      <c r="I28" s="29"/>
      <c r="J28" s="30"/>
      <c r="K28" s="25"/>
      <c r="L28" s="26"/>
      <c r="M28" s="26"/>
      <c r="N28" s="26"/>
      <c r="O28" s="26"/>
      <c r="P28" s="27"/>
      <c r="Q28" s="23"/>
      <c r="R28" s="24"/>
      <c r="S28" s="24"/>
      <c r="T28" s="24"/>
      <c r="U28" s="24"/>
      <c r="V28" s="24"/>
      <c r="W28" s="24"/>
      <c r="X28" s="24"/>
      <c r="Y28" s="24"/>
      <c r="Z28" s="24"/>
      <c r="AA28" s="24"/>
      <c r="AB28" s="24"/>
      <c r="AC28" s="24"/>
      <c r="AD28" s="24"/>
      <c r="AE28" s="140"/>
      <c r="AF28" s="140"/>
      <c r="AG28" s="140"/>
      <c r="AH28" s="140"/>
      <c r="AI28" s="140"/>
      <c r="AJ28" s="140"/>
      <c r="AK28" s="140"/>
      <c r="AL28" s="141"/>
      <c r="AM28" s="20"/>
      <c r="AN28" s="21"/>
      <c r="AO28" s="21"/>
      <c r="AP28" s="21"/>
      <c r="AQ28" s="21"/>
      <c r="AR28" s="22"/>
      <c r="AS28" s="20"/>
      <c r="AT28" s="21"/>
      <c r="AU28" s="21"/>
      <c r="AV28" s="22"/>
      <c r="AW28" s="84">
        <f aca="true" t="shared" si="1" ref="AW28:AW60">AM28*AS28</f>
        <v>0</v>
      </c>
      <c r="AX28" s="85"/>
      <c r="AY28" s="85"/>
      <c r="AZ28" s="85"/>
      <c r="BA28" s="85"/>
      <c r="BB28" s="86"/>
    </row>
    <row r="29" spans="3:54" ht="13.5">
      <c r="C29" s="11"/>
      <c r="D29" s="12"/>
      <c r="E29" s="12"/>
      <c r="F29" s="12"/>
      <c r="G29" s="12"/>
      <c r="H29" s="12"/>
      <c r="I29" s="12"/>
      <c r="J29" s="13"/>
      <c r="K29" s="19"/>
      <c r="L29" s="15"/>
      <c r="M29" s="15"/>
      <c r="N29" s="15"/>
      <c r="O29" s="15"/>
      <c r="P29" s="16"/>
      <c r="Q29" s="17"/>
      <c r="R29" s="18"/>
      <c r="S29" s="18"/>
      <c r="T29" s="18"/>
      <c r="U29" s="18"/>
      <c r="V29" s="18"/>
      <c r="W29" s="18"/>
      <c r="X29" s="18"/>
      <c r="Y29" s="18"/>
      <c r="Z29" s="18"/>
      <c r="AA29" s="18"/>
      <c r="AB29" s="18"/>
      <c r="AC29" s="18"/>
      <c r="AD29" s="18"/>
      <c r="AE29" s="132"/>
      <c r="AF29" s="132"/>
      <c r="AG29" s="132"/>
      <c r="AH29" s="132"/>
      <c r="AI29" s="132"/>
      <c r="AJ29" s="132"/>
      <c r="AK29" s="132"/>
      <c r="AL29" s="133"/>
      <c r="AM29" s="14"/>
      <c r="AN29" s="15"/>
      <c r="AO29" s="15"/>
      <c r="AP29" s="15"/>
      <c r="AQ29" s="15"/>
      <c r="AR29" s="16"/>
      <c r="AS29" s="14"/>
      <c r="AT29" s="15"/>
      <c r="AU29" s="15"/>
      <c r="AV29" s="16"/>
      <c r="AW29" s="67">
        <f t="shared" si="1"/>
        <v>0</v>
      </c>
      <c r="AX29" s="58"/>
      <c r="AY29" s="58"/>
      <c r="AZ29" s="58"/>
      <c r="BA29" s="58"/>
      <c r="BB29" s="68"/>
    </row>
    <row r="30" spans="3:54" ht="13.5">
      <c r="C30" s="11"/>
      <c r="D30" s="12"/>
      <c r="E30" s="12"/>
      <c r="F30" s="12"/>
      <c r="G30" s="12"/>
      <c r="H30" s="12"/>
      <c r="I30" s="12"/>
      <c r="J30" s="13"/>
      <c r="K30" s="19"/>
      <c r="L30" s="15"/>
      <c r="M30" s="15"/>
      <c r="N30" s="15"/>
      <c r="O30" s="15"/>
      <c r="P30" s="16"/>
      <c r="Q30" s="17"/>
      <c r="R30" s="18"/>
      <c r="S30" s="18"/>
      <c r="T30" s="18"/>
      <c r="U30" s="18"/>
      <c r="V30" s="18"/>
      <c r="W30" s="18"/>
      <c r="X30" s="18"/>
      <c r="Y30" s="18"/>
      <c r="Z30" s="18"/>
      <c r="AA30" s="18"/>
      <c r="AB30" s="18"/>
      <c r="AC30" s="18"/>
      <c r="AD30" s="18"/>
      <c r="AE30" s="132"/>
      <c r="AF30" s="132"/>
      <c r="AG30" s="132"/>
      <c r="AH30" s="132"/>
      <c r="AI30" s="132"/>
      <c r="AJ30" s="132"/>
      <c r="AK30" s="132"/>
      <c r="AL30" s="133"/>
      <c r="AM30" s="14"/>
      <c r="AN30" s="15"/>
      <c r="AO30" s="15"/>
      <c r="AP30" s="15"/>
      <c r="AQ30" s="15"/>
      <c r="AR30" s="16"/>
      <c r="AS30" s="14"/>
      <c r="AT30" s="15"/>
      <c r="AU30" s="15"/>
      <c r="AV30" s="16"/>
      <c r="AW30" s="67">
        <f t="shared" si="1"/>
        <v>0</v>
      </c>
      <c r="AX30" s="58"/>
      <c r="AY30" s="58"/>
      <c r="AZ30" s="58"/>
      <c r="BA30" s="58"/>
      <c r="BB30" s="68"/>
    </row>
    <row r="31" spans="3:54" ht="13.5">
      <c r="C31" s="11"/>
      <c r="D31" s="12"/>
      <c r="E31" s="12"/>
      <c r="F31" s="12"/>
      <c r="G31" s="12"/>
      <c r="H31" s="12"/>
      <c r="I31" s="12"/>
      <c r="J31" s="13"/>
      <c r="K31" s="19"/>
      <c r="L31" s="15"/>
      <c r="M31" s="15"/>
      <c r="N31" s="15"/>
      <c r="O31" s="15"/>
      <c r="P31" s="16"/>
      <c r="Q31" s="17"/>
      <c r="R31" s="18"/>
      <c r="S31" s="18"/>
      <c r="T31" s="18"/>
      <c r="U31" s="18"/>
      <c r="V31" s="18"/>
      <c r="W31" s="18"/>
      <c r="X31" s="18"/>
      <c r="Y31" s="18"/>
      <c r="Z31" s="18"/>
      <c r="AA31" s="18"/>
      <c r="AB31" s="18"/>
      <c r="AC31" s="18"/>
      <c r="AD31" s="18"/>
      <c r="AE31" s="132"/>
      <c r="AF31" s="132"/>
      <c r="AG31" s="132"/>
      <c r="AH31" s="132"/>
      <c r="AI31" s="132"/>
      <c r="AJ31" s="132"/>
      <c r="AK31" s="132"/>
      <c r="AL31" s="133"/>
      <c r="AM31" s="14"/>
      <c r="AN31" s="15"/>
      <c r="AO31" s="15"/>
      <c r="AP31" s="15"/>
      <c r="AQ31" s="15"/>
      <c r="AR31" s="16"/>
      <c r="AS31" s="14"/>
      <c r="AT31" s="15"/>
      <c r="AU31" s="15"/>
      <c r="AV31" s="16"/>
      <c r="AW31" s="67">
        <f t="shared" si="1"/>
        <v>0</v>
      </c>
      <c r="AX31" s="58"/>
      <c r="AY31" s="58"/>
      <c r="AZ31" s="58"/>
      <c r="BA31" s="58"/>
      <c r="BB31" s="68"/>
    </row>
    <row r="32" spans="3:54" ht="13.5">
      <c r="C32" s="11"/>
      <c r="D32" s="12"/>
      <c r="E32" s="12"/>
      <c r="F32" s="12"/>
      <c r="G32" s="12"/>
      <c r="H32" s="12"/>
      <c r="I32" s="12"/>
      <c r="J32" s="13"/>
      <c r="K32" s="19"/>
      <c r="L32" s="15"/>
      <c r="M32" s="15"/>
      <c r="N32" s="15"/>
      <c r="O32" s="15"/>
      <c r="P32" s="16"/>
      <c r="Q32" s="17"/>
      <c r="R32" s="18"/>
      <c r="S32" s="18"/>
      <c r="T32" s="18"/>
      <c r="U32" s="18"/>
      <c r="V32" s="18"/>
      <c r="W32" s="18"/>
      <c r="X32" s="18"/>
      <c r="Y32" s="18"/>
      <c r="Z32" s="18"/>
      <c r="AA32" s="18"/>
      <c r="AB32" s="18"/>
      <c r="AC32" s="18"/>
      <c r="AD32" s="18"/>
      <c r="AE32" s="132"/>
      <c r="AF32" s="132"/>
      <c r="AG32" s="132"/>
      <c r="AH32" s="132"/>
      <c r="AI32" s="132"/>
      <c r="AJ32" s="132"/>
      <c r="AK32" s="132"/>
      <c r="AL32" s="133"/>
      <c r="AM32" s="14"/>
      <c r="AN32" s="15"/>
      <c r="AO32" s="15"/>
      <c r="AP32" s="15"/>
      <c r="AQ32" s="15"/>
      <c r="AR32" s="16"/>
      <c r="AS32" s="14"/>
      <c r="AT32" s="15"/>
      <c r="AU32" s="15"/>
      <c r="AV32" s="16"/>
      <c r="AW32" s="67">
        <f t="shared" si="1"/>
        <v>0</v>
      </c>
      <c r="AX32" s="58"/>
      <c r="AY32" s="58"/>
      <c r="AZ32" s="58"/>
      <c r="BA32" s="58"/>
      <c r="BB32" s="68"/>
    </row>
    <row r="33" spans="3:54" ht="14.25" thickBot="1">
      <c r="C33" s="90"/>
      <c r="D33" s="91"/>
      <c r="E33" s="91"/>
      <c r="F33" s="91"/>
      <c r="G33" s="91"/>
      <c r="H33" s="91"/>
      <c r="I33" s="91"/>
      <c r="J33" s="92"/>
      <c r="K33" s="119"/>
      <c r="L33" s="35"/>
      <c r="M33" s="35"/>
      <c r="N33" s="35"/>
      <c r="O33" s="35"/>
      <c r="P33" s="36"/>
      <c r="Q33" s="117"/>
      <c r="R33" s="118"/>
      <c r="S33" s="118"/>
      <c r="T33" s="118"/>
      <c r="U33" s="118"/>
      <c r="V33" s="118"/>
      <c r="W33" s="118"/>
      <c r="X33" s="118"/>
      <c r="Y33" s="118"/>
      <c r="Z33" s="118"/>
      <c r="AA33" s="118"/>
      <c r="AB33" s="118"/>
      <c r="AC33" s="118"/>
      <c r="AD33" s="118"/>
      <c r="AE33" s="136"/>
      <c r="AF33" s="136"/>
      <c r="AG33" s="136"/>
      <c r="AH33" s="136"/>
      <c r="AI33" s="136"/>
      <c r="AJ33" s="136"/>
      <c r="AK33" s="136"/>
      <c r="AL33" s="137"/>
      <c r="AM33" s="34"/>
      <c r="AN33" s="35"/>
      <c r="AO33" s="35"/>
      <c r="AP33" s="35"/>
      <c r="AQ33" s="35"/>
      <c r="AR33" s="36"/>
      <c r="AS33" s="34"/>
      <c r="AT33" s="35"/>
      <c r="AU33" s="35"/>
      <c r="AV33" s="36"/>
      <c r="AW33" s="78">
        <f t="shared" si="1"/>
        <v>0</v>
      </c>
      <c r="AX33" s="79"/>
      <c r="AY33" s="79"/>
      <c r="AZ33" s="79"/>
      <c r="BA33" s="79"/>
      <c r="BB33" s="80"/>
    </row>
    <row r="34" spans="3:54" ht="13.5">
      <c r="C34" s="103" t="s">
        <v>10</v>
      </c>
      <c r="D34" s="104"/>
      <c r="E34" s="104"/>
      <c r="F34" s="104"/>
      <c r="G34" s="104"/>
      <c r="H34" s="104"/>
      <c r="I34" s="104"/>
      <c r="J34" s="105"/>
      <c r="K34" s="100">
        <f>SUM(AW35:BB39)</f>
        <v>0</v>
      </c>
      <c r="L34" s="65"/>
      <c r="M34" s="65"/>
      <c r="N34" s="65"/>
      <c r="O34" s="65"/>
      <c r="P34" s="101"/>
      <c r="Q34" s="71"/>
      <c r="R34" s="72"/>
      <c r="S34" s="72"/>
      <c r="T34" s="72"/>
      <c r="U34" s="72"/>
      <c r="V34" s="72"/>
      <c r="W34" s="72"/>
      <c r="X34" s="72"/>
      <c r="Y34" s="72"/>
      <c r="Z34" s="72"/>
      <c r="AA34" s="72"/>
      <c r="AB34" s="72"/>
      <c r="AC34" s="72"/>
      <c r="AD34" s="72"/>
      <c r="AE34" s="138"/>
      <c r="AF34" s="138"/>
      <c r="AG34" s="138"/>
      <c r="AH34" s="138"/>
      <c r="AI34" s="138"/>
      <c r="AJ34" s="138"/>
      <c r="AK34" s="138"/>
      <c r="AL34" s="139"/>
      <c r="AM34" s="31"/>
      <c r="AN34" s="32"/>
      <c r="AO34" s="32"/>
      <c r="AP34" s="32"/>
      <c r="AQ34" s="32"/>
      <c r="AR34" s="33"/>
      <c r="AS34" s="31"/>
      <c r="AT34" s="32"/>
      <c r="AU34" s="32"/>
      <c r="AV34" s="33"/>
      <c r="AW34" s="64"/>
      <c r="AX34" s="65"/>
      <c r="AY34" s="65"/>
      <c r="AZ34" s="65"/>
      <c r="BA34" s="65"/>
      <c r="BB34" s="66"/>
    </row>
    <row r="35" spans="3:54" ht="13.5">
      <c r="C35" s="11"/>
      <c r="D35" s="12"/>
      <c r="E35" s="12"/>
      <c r="F35" s="12"/>
      <c r="G35" s="12"/>
      <c r="H35" s="12"/>
      <c r="I35" s="12"/>
      <c r="J35" s="13"/>
      <c r="K35" s="19"/>
      <c r="L35" s="15"/>
      <c r="M35" s="15"/>
      <c r="N35" s="15"/>
      <c r="O35" s="15"/>
      <c r="P35" s="16"/>
      <c r="Q35" s="124"/>
      <c r="R35" s="125"/>
      <c r="S35" s="125"/>
      <c r="T35" s="125"/>
      <c r="U35" s="125"/>
      <c r="V35" s="125"/>
      <c r="W35" s="125"/>
      <c r="X35" s="125"/>
      <c r="Y35" s="125"/>
      <c r="Z35" s="125"/>
      <c r="AA35" s="125"/>
      <c r="AB35" s="125"/>
      <c r="AC35" s="125"/>
      <c r="AD35" s="125"/>
      <c r="AE35" s="130"/>
      <c r="AF35" s="130"/>
      <c r="AG35" s="130"/>
      <c r="AH35" s="130"/>
      <c r="AI35" s="130"/>
      <c r="AJ35" s="130"/>
      <c r="AK35" s="130"/>
      <c r="AL35" s="131"/>
      <c r="AM35" s="14"/>
      <c r="AN35" s="15"/>
      <c r="AO35" s="15"/>
      <c r="AP35" s="15"/>
      <c r="AQ35" s="15"/>
      <c r="AR35" s="16"/>
      <c r="AS35" s="14"/>
      <c r="AT35" s="15"/>
      <c r="AU35" s="15"/>
      <c r="AV35" s="16"/>
      <c r="AW35" s="67">
        <f t="shared" si="1"/>
        <v>0</v>
      </c>
      <c r="AX35" s="58"/>
      <c r="AY35" s="58"/>
      <c r="AZ35" s="58"/>
      <c r="BA35" s="58"/>
      <c r="BB35" s="68"/>
    </row>
    <row r="36" spans="3:54" ht="13.5">
      <c r="C36" s="11"/>
      <c r="D36" s="12"/>
      <c r="E36" s="12"/>
      <c r="F36" s="12"/>
      <c r="G36" s="12"/>
      <c r="H36" s="12"/>
      <c r="I36" s="12"/>
      <c r="J36" s="13"/>
      <c r="K36" s="19"/>
      <c r="L36" s="15"/>
      <c r="M36" s="15"/>
      <c r="N36" s="15"/>
      <c r="O36" s="15"/>
      <c r="P36" s="16"/>
      <c r="Q36" s="17"/>
      <c r="R36" s="18"/>
      <c r="S36" s="18"/>
      <c r="T36" s="18"/>
      <c r="U36" s="18"/>
      <c r="V36" s="18"/>
      <c r="W36" s="18"/>
      <c r="X36" s="18"/>
      <c r="Y36" s="18"/>
      <c r="Z36" s="18"/>
      <c r="AA36" s="18"/>
      <c r="AB36" s="18"/>
      <c r="AC36" s="18"/>
      <c r="AD36" s="18"/>
      <c r="AE36" s="132"/>
      <c r="AF36" s="132"/>
      <c r="AG36" s="132"/>
      <c r="AH36" s="132"/>
      <c r="AI36" s="132"/>
      <c r="AJ36" s="132"/>
      <c r="AK36" s="132"/>
      <c r="AL36" s="133"/>
      <c r="AM36" s="14"/>
      <c r="AN36" s="15"/>
      <c r="AO36" s="15"/>
      <c r="AP36" s="15"/>
      <c r="AQ36" s="15"/>
      <c r="AR36" s="16"/>
      <c r="AS36" s="14"/>
      <c r="AT36" s="15"/>
      <c r="AU36" s="15"/>
      <c r="AV36" s="16"/>
      <c r="AW36" s="67">
        <f t="shared" si="1"/>
        <v>0</v>
      </c>
      <c r="AX36" s="58"/>
      <c r="AY36" s="58"/>
      <c r="AZ36" s="58"/>
      <c r="BA36" s="58"/>
      <c r="BB36" s="68"/>
    </row>
    <row r="37" spans="3:54" ht="13.5">
      <c r="C37" s="11"/>
      <c r="D37" s="12"/>
      <c r="E37" s="12"/>
      <c r="F37" s="12"/>
      <c r="G37" s="12"/>
      <c r="H37" s="12"/>
      <c r="I37" s="12"/>
      <c r="J37" s="13"/>
      <c r="K37" s="19"/>
      <c r="L37" s="15"/>
      <c r="M37" s="15"/>
      <c r="N37" s="15"/>
      <c r="O37" s="15"/>
      <c r="P37" s="16"/>
      <c r="Q37" s="17"/>
      <c r="R37" s="18"/>
      <c r="S37" s="18"/>
      <c r="T37" s="18"/>
      <c r="U37" s="18"/>
      <c r="V37" s="18"/>
      <c r="W37" s="18"/>
      <c r="X37" s="18"/>
      <c r="Y37" s="18"/>
      <c r="Z37" s="18"/>
      <c r="AA37" s="18"/>
      <c r="AB37" s="18"/>
      <c r="AC37" s="18"/>
      <c r="AD37" s="18"/>
      <c r="AE37" s="132"/>
      <c r="AF37" s="132"/>
      <c r="AG37" s="132"/>
      <c r="AH37" s="132"/>
      <c r="AI37" s="132"/>
      <c r="AJ37" s="132"/>
      <c r="AK37" s="132"/>
      <c r="AL37" s="133"/>
      <c r="AM37" s="14"/>
      <c r="AN37" s="15"/>
      <c r="AO37" s="15"/>
      <c r="AP37" s="15"/>
      <c r="AQ37" s="15"/>
      <c r="AR37" s="16"/>
      <c r="AS37" s="14"/>
      <c r="AT37" s="15"/>
      <c r="AU37" s="15"/>
      <c r="AV37" s="16"/>
      <c r="AW37" s="67">
        <f t="shared" si="1"/>
        <v>0</v>
      </c>
      <c r="AX37" s="58"/>
      <c r="AY37" s="58"/>
      <c r="AZ37" s="58"/>
      <c r="BA37" s="58"/>
      <c r="BB37" s="68"/>
    </row>
    <row r="38" spans="3:54" ht="13.5">
      <c r="C38" s="11"/>
      <c r="D38" s="12"/>
      <c r="E38" s="12"/>
      <c r="F38" s="12"/>
      <c r="G38" s="12"/>
      <c r="H38" s="12"/>
      <c r="I38" s="12"/>
      <c r="J38" s="13"/>
      <c r="K38" s="19"/>
      <c r="L38" s="15"/>
      <c r="M38" s="15"/>
      <c r="N38" s="15"/>
      <c r="O38" s="15"/>
      <c r="P38" s="16"/>
      <c r="Q38" s="17"/>
      <c r="R38" s="18"/>
      <c r="S38" s="18"/>
      <c r="T38" s="18"/>
      <c r="U38" s="18"/>
      <c r="V38" s="18"/>
      <c r="W38" s="18"/>
      <c r="X38" s="18"/>
      <c r="Y38" s="18"/>
      <c r="Z38" s="18"/>
      <c r="AA38" s="18"/>
      <c r="AB38" s="18"/>
      <c r="AC38" s="18"/>
      <c r="AD38" s="18"/>
      <c r="AE38" s="132"/>
      <c r="AF38" s="132"/>
      <c r="AG38" s="132"/>
      <c r="AH38" s="132"/>
      <c r="AI38" s="132"/>
      <c r="AJ38" s="132"/>
      <c r="AK38" s="132"/>
      <c r="AL38" s="133"/>
      <c r="AM38" s="14"/>
      <c r="AN38" s="15"/>
      <c r="AO38" s="15"/>
      <c r="AP38" s="15"/>
      <c r="AQ38" s="15"/>
      <c r="AR38" s="16"/>
      <c r="AS38" s="14"/>
      <c r="AT38" s="15"/>
      <c r="AU38" s="15"/>
      <c r="AV38" s="16"/>
      <c r="AW38" s="67">
        <f t="shared" si="1"/>
        <v>0</v>
      </c>
      <c r="AX38" s="58"/>
      <c r="AY38" s="58"/>
      <c r="AZ38" s="58"/>
      <c r="BA38" s="58"/>
      <c r="BB38" s="68"/>
    </row>
    <row r="39" spans="3:54" ht="14.25" thickBot="1">
      <c r="C39" s="93"/>
      <c r="D39" s="94"/>
      <c r="E39" s="94"/>
      <c r="F39" s="94"/>
      <c r="G39" s="94"/>
      <c r="H39" s="94"/>
      <c r="I39" s="94"/>
      <c r="J39" s="95"/>
      <c r="K39" s="106"/>
      <c r="L39" s="76"/>
      <c r="M39" s="76"/>
      <c r="N39" s="76"/>
      <c r="O39" s="76"/>
      <c r="P39" s="77"/>
      <c r="Q39" s="117"/>
      <c r="R39" s="118"/>
      <c r="S39" s="118"/>
      <c r="T39" s="118"/>
      <c r="U39" s="118"/>
      <c r="V39" s="118"/>
      <c r="W39" s="118"/>
      <c r="X39" s="118"/>
      <c r="Y39" s="118"/>
      <c r="Z39" s="118"/>
      <c r="AA39" s="118"/>
      <c r="AB39" s="118"/>
      <c r="AC39" s="118"/>
      <c r="AD39" s="118"/>
      <c r="AE39" s="136"/>
      <c r="AF39" s="136"/>
      <c r="AG39" s="136"/>
      <c r="AH39" s="136"/>
      <c r="AI39" s="136"/>
      <c r="AJ39" s="136"/>
      <c r="AK39" s="136"/>
      <c r="AL39" s="137"/>
      <c r="AM39" s="75"/>
      <c r="AN39" s="76"/>
      <c r="AO39" s="76"/>
      <c r="AP39" s="76"/>
      <c r="AQ39" s="76"/>
      <c r="AR39" s="77"/>
      <c r="AS39" s="75"/>
      <c r="AT39" s="76"/>
      <c r="AU39" s="76"/>
      <c r="AV39" s="77"/>
      <c r="AW39" s="67">
        <f t="shared" si="1"/>
        <v>0</v>
      </c>
      <c r="AX39" s="58"/>
      <c r="AY39" s="58"/>
      <c r="AZ39" s="58"/>
      <c r="BA39" s="58"/>
      <c r="BB39" s="68"/>
    </row>
    <row r="40" spans="3:54" ht="13.5">
      <c r="C40" s="103" t="s">
        <v>11</v>
      </c>
      <c r="D40" s="104"/>
      <c r="E40" s="104"/>
      <c r="F40" s="104"/>
      <c r="G40" s="104"/>
      <c r="H40" s="104"/>
      <c r="I40" s="104"/>
      <c r="J40" s="105"/>
      <c r="K40" s="100">
        <f>K41+K45+K49+K53+K57</f>
        <v>0</v>
      </c>
      <c r="L40" s="65"/>
      <c r="M40" s="65"/>
      <c r="N40" s="65"/>
      <c r="O40" s="65"/>
      <c r="P40" s="101"/>
      <c r="Q40" s="71"/>
      <c r="R40" s="72"/>
      <c r="S40" s="72"/>
      <c r="T40" s="72"/>
      <c r="U40" s="72"/>
      <c r="V40" s="72"/>
      <c r="W40" s="72"/>
      <c r="X40" s="72"/>
      <c r="Y40" s="72"/>
      <c r="Z40" s="72"/>
      <c r="AA40" s="72"/>
      <c r="AB40" s="72"/>
      <c r="AC40" s="72"/>
      <c r="AD40" s="72"/>
      <c r="AE40" s="138"/>
      <c r="AF40" s="138"/>
      <c r="AG40" s="138"/>
      <c r="AH40" s="138"/>
      <c r="AI40" s="138"/>
      <c r="AJ40" s="138"/>
      <c r="AK40" s="138"/>
      <c r="AL40" s="139"/>
      <c r="AM40" s="31"/>
      <c r="AN40" s="32"/>
      <c r="AO40" s="32"/>
      <c r="AP40" s="32"/>
      <c r="AQ40" s="32"/>
      <c r="AR40" s="33"/>
      <c r="AS40" s="31"/>
      <c r="AT40" s="32"/>
      <c r="AU40" s="32"/>
      <c r="AV40" s="33"/>
      <c r="AW40" s="64"/>
      <c r="AX40" s="65"/>
      <c r="AY40" s="65"/>
      <c r="AZ40" s="65"/>
      <c r="BA40" s="65"/>
      <c r="BB40" s="66"/>
    </row>
    <row r="41" spans="3:57" ht="13.5">
      <c r="C41" s="87" t="s">
        <v>12</v>
      </c>
      <c r="D41" s="88"/>
      <c r="E41" s="88"/>
      <c r="F41" s="88"/>
      <c r="G41" s="88"/>
      <c r="H41" s="88"/>
      <c r="I41" s="88"/>
      <c r="J41" s="89"/>
      <c r="K41" s="57">
        <f>SUM(AW41:BB44)</f>
        <v>0</v>
      </c>
      <c r="L41" s="58"/>
      <c r="M41" s="58"/>
      <c r="N41" s="58"/>
      <c r="O41" s="58"/>
      <c r="P41" s="59"/>
      <c r="Q41" s="23"/>
      <c r="R41" s="24"/>
      <c r="S41" s="24"/>
      <c r="T41" s="24"/>
      <c r="U41" s="24"/>
      <c r="V41" s="24"/>
      <c r="W41" s="24"/>
      <c r="X41" s="24"/>
      <c r="Y41" s="24"/>
      <c r="Z41" s="24"/>
      <c r="AA41" s="24"/>
      <c r="AB41" s="24"/>
      <c r="AC41" s="24"/>
      <c r="AD41" s="24"/>
      <c r="AE41" s="140"/>
      <c r="AF41" s="140"/>
      <c r="AG41" s="140"/>
      <c r="AH41" s="140"/>
      <c r="AI41" s="140"/>
      <c r="AJ41" s="140"/>
      <c r="AK41" s="140"/>
      <c r="AL41" s="141"/>
      <c r="AM41" s="14"/>
      <c r="AN41" s="15"/>
      <c r="AO41" s="15"/>
      <c r="AP41" s="15"/>
      <c r="AQ41" s="15"/>
      <c r="AR41" s="16"/>
      <c r="AS41" s="14"/>
      <c r="AT41" s="15"/>
      <c r="AU41" s="15"/>
      <c r="AV41" s="16"/>
      <c r="AW41" s="67">
        <f t="shared" si="1"/>
        <v>0</v>
      </c>
      <c r="AX41" s="58"/>
      <c r="AY41" s="58"/>
      <c r="AZ41" s="58"/>
      <c r="BA41" s="58"/>
      <c r="BB41" s="68"/>
      <c r="BE41" s="3"/>
    </row>
    <row r="42" spans="3:57" ht="13.5">
      <c r="C42" s="19"/>
      <c r="D42" s="15"/>
      <c r="E42" s="15"/>
      <c r="F42" s="15"/>
      <c r="G42" s="15"/>
      <c r="H42" s="15"/>
      <c r="I42" s="15"/>
      <c r="J42" s="102"/>
      <c r="K42" s="19"/>
      <c r="L42" s="15"/>
      <c r="M42" s="15"/>
      <c r="N42" s="15"/>
      <c r="O42" s="15"/>
      <c r="P42" s="16"/>
      <c r="Q42" s="14"/>
      <c r="R42" s="15"/>
      <c r="S42" s="15"/>
      <c r="T42" s="15"/>
      <c r="U42" s="15"/>
      <c r="V42" s="15"/>
      <c r="W42" s="15"/>
      <c r="X42" s="15"/>
      <c r="Y42" s="15"/>
      <c r="Z42" s="15"/>
      <c r="AA42" s="15"/>
      <c r="AB42" s="15"/>
      <c r="AC42" s="15"/>
      <c r="AD42" s="15"/>
      <c r="AE42" s="142"/>
      <c r="AF42" s="142"/>
      <c r="AG42" s="142"/>
      <c r="AH42" s="142"/>
      <c r="AI42" s="142"/>
      <c r="AJ42" s="142"/>
      <c r="AK42" s="142"/>
      <c r="AL42" s="143"/>
      <c r="AM42" s="14"/>
      <c r="AN42" s="15"/>
      <c r="AO42" s="15"/>
      <c r="AP42" s="15"/>
      <c r="AQ42" s="15"/>
      <c r="AR42" s="16"/>
      <c r="AS42" s="14"/>
      <c r="AT42" s="15"/>
      <c r="AU42" s="15"/>
      <c r="AV42" s="16"/>
      <c r="AW42" s="67">
        <f t="shared" si="1"/>
        <v>0</v>
      </c>
      <c r="AX42" s="58"/>
      <c r="AY42" s="58"/>
      <c r="AZ42" s="58"/>
      <c r="BA42" s="58"/>
      <c r="BB42" s="68"/>
      <c r="BE42" s="3"/>
    </row>
    <row r="43" spans="3:57" ht="13.5">
      <c r="C43" s="19"/>
      <c r="D43" s="15"/>
      <c r="E43" s="15"/>
      <c r="F43" s="15"/>
      <c r="G43" s="15"/>
      <c r="H43" s="15"/>
      <c r="I43" s="15"/>
      <c r="J43" s="102"/>
      <c r="K43" s="19"/>
      <c r="L43" s="15"/>
      <c r="M43" s="15"/>
      <c r="N43" s="15"/>
      <c r="O43" s="15"/>
      <c r="P43" s="16"/>
      <c r="Q43" s="14"/>
      <c r="R43" s="15"/>
      <c r="S43" s="15"/>
      <c r="T43" s="15"/>
      <c r="U43" s="15"/>
      <c r="V43" s="15"/>
      <c r="W43" s="15"/>
      <c r="X43" s="15"/>
      <c r="Y43" s="15"/>
      <c r="Z43" s="15"/>
      <c r="AA43" s="15"/>
      <c r="AB43" s="15"/>
      <c r="AC43" s="15"/>
      <c r="AD43" s="15"/>
      <c r="AE43" s="142"/>
      <c r="AF43" s="142"/>
      <c r="AG43" s="142"/>
      <c r="AH43" s="142"/>
      <c r="AI43" s="142"/>
      <c r="AJ43" s="142"/>
      <c r="AK43" s="142"/>
      <c r="AL43" s="143"/>
      <c r="AM43" s="14"/>
      <c r="AN43" s="15"/>
      <c r="AO43" s="15"/>
      <c r="AP43" s="15"/>
      <c r="AQ43" s="15"/>
      <c r="AR43" s="16"/>
      <c r="AS43" s="14"/>
      <c r="AT43" s="15"/>
      <c r="AU43" s="15"/>
      <c r="AV43" s="16"/>
      <c r="AW43" s="67">
        <f t="shared" si="1"/>
        <v>0</v>
      </c>
      <c r="AX43" s="58"/>
      <c r="AY43" s="58"/>
      <c r="AZ43" s="58"/>
      <c r="BA43" s="58"/>
      <c r="BB43" s="68"/>
      <c r="BE43" s="3"/>
    </row>
    <row r="44" spans="3:57" ht="13.5">
      <c r="C44" s="119"/>
      <c r="D44" s="35"/>
      <c r="E44" s="35"/>
      <c r="F44" s="35"/>
      <c r="G44" s="35"/>
      <c r="H44" s="35"/>
      <c r="I44" s="35"/>
      <c r="J44" s="120"/>
      <c r="K44" s="119"/>
      <c r="L44" s="35"/>
      <c r="M44" s="35"/>
      <c r="N44" s="35"/>
      <c r="O44" s="35"/>
      <c r="P44" s="36"/>
      <c r="Q44" s="34"/>
      <c r="R44" s="35"/>
      <c r="S44" s="35"/>
      <c r="T44" s="35"/>
      <c r="U44" s="35"/>
      <c r="V44" s="35"/>
      <c r="W44" s="35"/>
      <c r="X44" s="35"/>
      <c r="Y44" s="35"/>
      <c r="Z44" s="35"/>
      <c r="AA44" s="35"/>
      <c r="AB44" s="35"/>
      <c r="AC44" s="35"/>
      <c r="AD44" s="35"/>
      <c r="AE44" s="144"/>
      <c r="AF44" s="144"/>
      <c r="AG44" s="144"/>
      <c r="AH44" s="144"/>
      <c r="AI44" s="144"/>
      <c r="AJ44" s="144"/>
      <c r="AK44" s="144"/>
      <c r="AL44" s="145"/>
      <c r="AM44" s="34"/>
      <c r="AN44" s="35"/>
      <c r="AO44" s="35"/>
      <c r="AP44" s="35"/>
      <c r="AQ44" s="35"/>
      <c r="AR44" s="36"/>
      <c r="AS44" s="34"/>
      <c r="AT44" s="35"/>
      <c r="AU44" s="35"/>
      <c r="AV44" s="36"/>
      <c r="AW44" s="78">
        <f t="shared" si="1"/>
        <v>0</v>
      </c>
      <c r="AX44" s="79"/>
      <c r="AY44" s="79"/>
      <c r="AZ44" s="79"/>
      <c r="BA44" s="79"/>
      <c r="BB44" s="80"/>
      <c r="BE44" s="3"/>
    </row>
    <row r="45" spans="3:58" ht="13.5">
      <c r="C45" s="87" t="s">
        <v>13</v>
      </c>
      <c r="D45" s="88"/>
      <c r="E45" s="88"/>
      <c r="F45" s="88"/>
      <c r="G45" s="88"/>
      <c r="H45" s="88"/>
      <c r="I45" s="88"/>
      <c r="J45" s="89"/>
      <c r="K45" s="57">
        <f>SUM(AW45:BB48)</f>
        <v>0</v>
      </c>
      <c r="L45" s="58"/>
      <c r="M45" s="58"/>
      <c r="N45" s="58"/>
      <c r="O45" s="58"/>
      <c r="P45" s="59"/>
      <c r="Q45" s="23"/>
      <c r="R45" s="24"/>
      <c r="S45" s="24"/>
      <c r="T45" s="24"/>
      <c r="U45" s="24"/>
      <c r="V45" s="24"/>
      <c r="W45" s="24"/>
      <c r="X45" s="24"/>
      <c r="Y45" s="24"/>
      <c r="Z45" s="24"/>
      <c r="AA45" s="24"/>
      <c r="AB45" s="24"/>
      <c r="AC45" s="24"/>
      <c r="AD45" s="24"/>
      <c r="AE45" s="140"/>
      <c r="AF45" s="140"/>
      <c r="AG45" s="140"/>
      <c r="AH45" s="140"/>
      <c r="AI45" s="140"/>
      <c r="AJ45" s="140"/>
      <c r="AK45" s="140"/>
      <c r="AL45" s="141"/>
      <c r="AM45" s="14"/>
      <c r="AN45" s="15"/>
      <c r="AO45" s="15"/>
      <c r="AP45" s="15"/>
      <c r="AQ45" s="15"/>
      <c r="AR45" s="16"/>
      <c r="AS45" s="14"/>
      <c r="AT45" s="15"/>
      <c r="AU45" s="15"/>
      <c r="AV45" s="16"/>
      <c r="AW45" s="67">
        <f t="shared" si="1"/>
        <v>0</v>
      </c>
      <c r="AX45" s="58"/>
      <c r="AY45" s="58"/>
      <c r="AZ45" s="58"/>
      <c r="BA45" s="58"/>
      <c r="BB45" s="68"/>
      <c r="BE45" s="3"/>
      <c r="BF45" s="3"/>
    </row>
    <row r="46" spans="3:58" ht="13.5">
      <c r="C46" s="19"/>
      <c r="D46" s="15"/>
      <c r="E46" s="15"/>
      <c r="F46" s="15"/>
      <c r="G46" s="15"/>
      <c r="H46" s="15"/>
      <c r="I46" s="15"/>
      <c r="J46" s="102"/>
      <c r="K46" s="19"/>
      <c r="L46" s="15"/>
      <c r="M46" s="15"/>
      <c r="N46" s="15"/>
      <c r="O46" s="15"/>
      <c r="P46" s="16"/>
      <c r="Q46" s="14"/>
      <c r="R46" s="15"/>
      <c r="S46" s="15"/>
      <c r="T46" s="15"/>
      <c r="U46" s="15"/>
      <c r="V46" s="15"/>
      <c r="W46" s="15"/>
      <c r="X46" s="15"/>
      <c r="Y46" s="15"/>
      <c r="Z46" s="15"/>
      <c r="AA46" s="15"/>
      <c r="AB46" s="15"/>
      <c r="AC46" s="15"/>
      <c r="AD46" s="15"/>
      <c r="AE46" s="142"/>
      <c r="AF46" s="142"/>
      <c r="AG46" s="142"/>
      <c r="AH46" s="142"/>
      <c r="AI46" s="142"/>
      <c r="AJ46" s="142"/>
      <c r="AK46" s="142"/>
      <c r="AL46" s="143"/>
      <c r="AM46" s="14"/>
      <c r="AN46" s="15"/>
      <c r="AO46" s="15"/>
      <c r="AP46" s="15"/>
      <c r="AQ46" s="15"/>
      <c r="AR46" s="16"/>
      <c r="AS46" s="14"/>
      <c r="AT46" s="15"/>
      <c r="AU46" s="15"/>
      <c r="AV46" s="16"/>
      <c r="AW46" s="67">
        <f t="shared" si="1"/>
        <v>0</v>
      </c>
      <c r="AX46" s="58"/>
      <c r="AY46" s="58"/>
      <c r="AZ46" s="58"/>
      <c r="BA46" s="58"/>
      <c r="BB46" s="68"/>
      <c r="BE46" s="3"/>
      <c r="BF46" s="3"/>
    </row>
    <row r="47" spans="3:58" ht="13.5">
      <c r="C47" s="19"/>
      <c r="D47" s="15"/>
      <c r="E47" s="15"/>
      <c r="F47" s="15"/>
      <c r="G47" s="15"/>
      <c r="H47" s="15"/>
      <c r="I47" s="15"/>
      <c r="J47" s="102"/>
      <c r="K47" s="19"/>
      <c r="L47" s="15"/>
      <c r="M47" s="15"/>
      <c r="N47" s="15"/>
      <c r="O47" s="15"/>
      <c r="P47" s="16"/>
      <c r="Q47" s="14"/>
      <c r="R47" s="15"/>
      <c r="S47" s="15"/>
      <c r="T47" s="15"/>
      <c r="U47" s="15"/>
      <c r="V47" s="15"/>
      <c r="W47" s="15"/>
      <c r="X47" s="15"/>
      <c r="Y47" s="15"/>
      <c r="Z47" s="15"/>
      <c r="AA47" s="15"/>
      <c r="AB47" s="15"/>
      <c r="AC47" s="15"/>
      <c r="AD47" s="15"/>
      <c r="AE47" s="142"/>
      <c r="AF47" s="142"/>
      <c r="AG47" s="142"/>
      <c r="AH47" s="142"/>
      <c r="AI47" s="142"/>
      <c r="AJ47" s="142"/>
      <c r="AK47" s="142"/>
      <c r="AL47" s="143"/>
      <c r="AM47" s="14"/>
      <c r="AN47" s="15"/>
      <c r="AO47" s="15"/>
      <c r="AP47" s="15"/>
      <c r="AQ47" s="15"/>
      <c r="AR47" s="16"/>
      <c r="AS47" s="14"/>
      <c r="AT47" s="15"/>
      <c r="AU47" s="15"/>
      <c r="AV47" s="16"/>
      <c r="AW47" s="67">
        <f t="shared" si="1"/>
        <v>0</v>
      </c>
      <c r="AX47" s="58"/>
      <c r="AY47" s="58"/>
      <c r="AZ47" s="58"/>
      <c r="BA47" s="58"/>
      <c r="BB47" s="68"/>
      <c r="BE47" s="3"/>
      <c r="BF47" s="3"/>
    </row>
    <row r="48" spans="3:58" ht="13.5">
      <c r="C48" s="119"/>
      <c r="D48" s="35"/>
      <c r="E48" s="35"/>
      <c r="F48" s="35"/>
      <c r="G48" s="35"/>
      <c r="H48" s="35"/>
      <c r="I48" s="35"/>
      <c r="J48" s="120"/>
      <c r="K48" s="119"/>
      <c r="L48" s="35"/>
      <c r="M48" s="35"/>
      <c r="N48" s="35"/>
      <c r="O48" s="35"/>
      <c r="P48" s="36"/>
      <c r="Q48" s="34"/>
      <c r="R48" s="35"/>
      <c r="S48" s="35"/>
      <c r="T48" s="35"/>
      <c r="U48" s="35"/>
      <c r="V48" s="35"/>
      <c r="W48" s="35"/>
      <c r="X48" s="35"/>
      <c r="Y48" s="35"/>
      <c r="Z48" s="35"/>
      <c r="AA48" s="35"/>
      <c r="AB48" s="35"/>
      <c r="AC48" s="35"/>
      <c r="AD48" s="35"/>
      <c r="AE48" s="144"/>
      <c r="AF48" s="144"/>
      <c r="AG48" s="144"/>
      <c r="AH48" s="144"/>
      <c r="AI48" s="144"/>
      <c r="AJ48" s="144"/>
      <c r="AK48" s="144"/>
      <c r="AL48" s="145"/>
      <c r="AM48" s="34"/>
      <c r="AN48" s="35"/>
      <c r="AO48" s="35"/>
      <c r="AP48" s="35"/>
      <c r="AQ48" s="35"/>
      <c r="AR48" s="36"/>
      <c r="AS48" s="34"/>
      <c r="AT48" s="35"/>
      <c r="AU48" s="35"/>
      <c r="AV48" s="36"/>
      <c r="AW48" s="78">
        <f t="shared" si="1"/>
        <v>0</v>
      </c>
      <c r="AX48" s="79"/>
      <c r="AY48" s="79"/>
      <c r="AZ48" s="79"/>
      <c r="BA48" s="79"/>
      <c r="BB48" s="80"/>
      <c r="BE48" s="3"/>
      <c r="BF48" s="3"/>
    </row>
    <row r="49" spans="3:54" ht="13.5">
      <c r="C49" s="87" t="s">
        <v>14</v>
      </c>
      <c r="D49" s="88"/>
      <c r="E49" s="88"/>
      <c r="F49" s="88"/>
      <c r="G49" s="88"/>
      <c r="H49" s="88"/>
      <c r="I49" s="88"/>
      <c r="J49" s="89"/>
      <c r="K49" s="57">
        <f>SUM(AW49:BB52)</f>
        <v>0</v>
      </c>
      <c r="L49" s="58"/>
      <c r="M49" s="58"/>
      <c r="N49" s="58"/>
      <c r="O49" s="58"/>
      <c r="P49" s="59"/>
      <c r="Q49" s="124"/>
      <c r="R49" s="125"/>
      <c r="S49" s="125"/>
      <c r="T49" s="125"/>
      <c r="U49" s="125"/>
      <c r="V49" s="125"/>
      <c r="W49" s="125"/>
      <c r="X49" s="125"/>
      <c r="Y49" s="125"/>
      <c r="Z49" s="125"/>
      <c r="AA49" s="125"/>
      <c r="AB49" s="125"/>
      <c r="AC49" s="125"/>
      <c r="AD49" s="125"/>
      <c r="AE49" s="130"/>
      <c r="AF49" s="130"/>
      <c r="AG49" s="130"/>
      <c r="AH49" s="130"/>
      <c r="AI49" s="130"/>
      <c r="AJ49" s="130"/>
      <c r="AK49" s="130"/>
      <c r="AL49" s="131"/>
      <c r="AM49" s="14"/>
      <c r="AN49" s="15"/>
      <c r="AO49" s="15"/>
      <c r="AP49" s="15"/>
      <c r="AQ49" s="15"/>
      <c r="AR49" s="16"/>
      <c r="AS49" s="14"/>
      <c r="AT49" s="15"/>
      <c r="AU49" s="15"/>
      <c r="AV49" s="16"/>
      <c r="AW49" s="67">
        <f t="shared" si="1"/>
        <v>0</v>
      </c>
      <c r="AX49" s="58"/>
      <c r="AY49" s="58"/>
      <c r="AZ49" s="58"/>
      <c r="BA49" s="58"/>
      <c r="BB49" s="68"/>
    </row>
    <row r="50" spans="3:54" ht="13.5">
      <c r="C50" s="19"/>
      <c r="D50" s="15"/>
      <c r="E50" s="15"/>
      <c r="F50" s="15"/>
      <c r="G50" s="15"/>
      <c r="H50" s="15"/>
      <c r="I50" s="15"/>
      <c r="J50" s="102"/>
      <c r="K50" s="19"/>
      <c r="L50" s="15"/>
      <c r="M50" s="15"/>
      <c r="N50" s="15"/>
      <c r="O50" s="15"/>
      <c r="P50" s="16"/>
      <c r="Q50" s="14"/>
      <c r="R50" s="15"/>
      <c r="S50" s="15"/>
      <c r="T50" s="15"/>
      <c r="U50" s="15"/>
      <c r="V50" s="15"/>
      <c r="W50" s="15"/>
      <c r="X50" s="15"/>
      <c r="Y50" s="15"/>
      <c r="Z50" s="15"/>
      <c r="AA50" s="15"/>
      <c r="AB50" s="15"/>
      <c r="AC50" s="15"/>
      <c r="AD50" s="15"/>
      <c r="AE50" s="142"/>
      <c r="AF50" s="142"/>
      <c r="AG50" s="142"/>
      <c r="AH50" s="142"/>
      <c r="AI50" s="142"/>
      <c r="AJ50" s="142"/>
      <c r="AK50" s="142"/>
      <c r="AL50" s="143"/>
      <c r="AM50" s="14"/>
      <c r="AN50" s="15"/>
      <c r="AO50" s="15"/>
      <c r="AP50" s="15"/>
      <c r="AQ50" s="15"/>
      <c r="AR50" s="16"/>
      <c r="AS50" s="14"/>
      <c r="AT50" s="15"/>
      <c r="AU50" s="15"/>
      <c r="AV50" s="16"/>
      <c r="AW50" s="67">
        <f t="shared" si="1"/>
        <v>0</v>
      </c>
      <c r="AX50" s="58"/>
      <c r="AY50" s="58"/>
      <c r="AZ50" s="58"/>
      <c r="BA50" s="58"/>
      <c r="BB50" s="68"/>
    </row>
    <row r="51" spans="3:54" ht="13.5">
      <c r="C51" s="19"/>
      <c r="D51" s="15"/>
      <c r="E51" s="15"/>
      <c r="F51" s="15"/>
      <c r="G51" s="15"/>
      <c r="H51" s="15"/>
      <c r="I51" s="15"/>
      <c r="J51" s="102"/>
      <c r="K51" s="19"/>
      <c r="L51" s="15"/>
      <c r="M51" s="15"/>
      <c r="N51" s="15"/>
      <c r="O51" s="15"/>
      <c r="P51" s="16"/>
      <c r="Q51" s="14"/>
      <c r="R51" s="15"/>
      <c r="S51" s="15"/>
      <c r="T51" s="15"/>
      <c r="U51" s="15"/>
      <c r="V51" s="15"/>
      <c r="W51" s="15"/>
      <c r="X51" s="15"/>
      <c r="Y51" s="15"/>
      <c r="Z51" s="15"/>
      <c r="AA51" s="15"/>
      <c r="AB51" s="15"/>
      <c r="AC51" s="15"/>
      <c r="AD51" s="15"/>
      <c r="AE51" s="142"/>
      <c r="AF51" s="142"/>
      <c r="AG51" s="142"/>
      <c r="AH51" s="142"/>
      <c r="AI51" s="142"/>
      <c r="AJ51" s="142"/>
      <c r="AK51" s="142"/>
      <c r="AL51" s="143"/>
      <c r="AM51" s="14"/>
      <c r="AN51" s="15"/>
      <c r="AO51" s="15"/>
      <c r="AP51" s="15"/>
      <c r="AQ51" s="15"/>
      <c r="AR51" s="16"/>
      <c r="AS51" s="14"/>
      <c r="AT51" s="15"/>
      <c r="AU51" s="15"/>
      <c r="AV51" s="16"/>
      <c r="AW51" s="67">
        <f t="shared" si="1"/>
        <v>0</v>
      </c>
      <c r="AX51" s="58"/>
      <c r="AY51" s="58"/>
      <c r="AZ51" s="58"/>
      <c r="BA51" s="58"/>
      <c r="BB51" s="68"/>
    </row>
    <row r="52" spans="3:54" ht="13.5">
      <c r="C52" s="119"/>
      <c r="D52" s="35"/>
      <c r="E52" s="35"/>
      <c r="F52" s="35"/>
      <c r="G52" s="35"/>
      <c r="H52" s="35"/>
      <c r="I52" s="35"/>
      <c r="J52" s="120"/>
      <c r="K52" s="119"/>
      <c r="L52" s="35"/>
      <c r="M52" s="35"/>
      <c r="N52" s="35"/>
      <c r="O52" s="35"/>
      <c r="P52" s="36"/>
      <c r="Q52" s="34"/>
      <c r="R52" s="35"/>
      <c r="S52" s="35"/>
      <c r="T52" s="35"/>
      <c r="U52" s="35"/>
      <c r="V52" s="35"/>
      <c r="W52" s="35"/>
      <c r="X52" s="35"/>
      <c r="Y52" s="35"/>
      <c r="Z52" s="35"/>
      <c r="AA52" s="35"/>
      <c r="AB52" s="35"/>
      <c r="AC52" s="35"/>
      <c r="AD52" s="35"/>
      <c r="AE52" s="144"/>
      <c r="AF52" s="144"/>
      <c r="AG52" s="144"/>
      <c r="AH52" s="144"/>
      <c r="AI52" s="144"/>
      <c r="AJ52" s="144"/>
      <c r="AK52" s="144"/>
      <c r="AL52" s="145"/>
      <c r="AM52" s="34"/>
      <c r="AN52" s="35"/>
      <c r="AO52" s="35"/>
      <c r="AP52" s="35"/>
      <c r="AQ52" s="35"/>
      <c r="AR52" s="36"/>
      <c r="AS52" s="34"/>
      <c r="AT52" s="35"/>
      <c r="AU52" s="35"/>
      <c r="AV52" s="36"/>
      <c r="AW52" s="67">
        <f t="shared" si="1"/>
        <v>0</v>
      </c>
      <c r="AX52" s="58"/>
      <c r="AY52" s="58"/>
      <c r="AZ52" s="58"/>
      <c r="BA52" s="58"/>
      <c r="BB52" s="68"/>
    </row>
    <row r="53" spans="3:54" ht="13.5">
      <c r="C53" s="87" t="s">
        <v>15</v>
      </c>
      <c r="D53" s="88"/>
      <c r="E53" s="88"/>
      <c r="F53" s="88"/>
      <c r="G53" s="88"/>
      <c r="H53" s="88"/>
      <c r="I53" s="88"/>
      <c r="J53" s="89"/>
      <c r="K53" s="57">
        <f>SUM(AW53:BB56)</f>
        <v>0</v>
      </c>
      <c r="L53" s="58"/>
      <c r="M53" s="58"/>
      <c r="N53" s="58"/>
      <c r="O53" s="58"/>
      <c r="P53" s="59"/>
      <c r="Q53" s="20"/>
      <c r="R53" s="21"/>
      <c r="S53" s="21"/>
      <c r="T53" s="21"/>
      <c r="U53" s="21"/>
      <c r="V53" s="21"/>
      <c r="W53" s="21"/>
      <c r="X53" s="21"/>
      <c r="Y53" s="21"/>
      <c r="Z53" s="21"/>
      <c r="AA53" s="21"/>
      <c r="AB53" s="21"/>
      <c r="AC53" s="21"/>
      <c r="AD53" s="21"/>
      <c r="AE53" s="146"/>
      <c r="AF53" s="146"/>
      <c r="AG53" s="146"/>
      <c r="AH53" s="146"/>
      <c r="AI53" s="146"/>
      <c r="AJ53" s="146"/>
      <c r="AK53" s="146"/>
      <c r="AL53" s="147"/>
      <c r="AM53" s="14"/>
      <c r="AN53" s="15"/>
      <c r="AO53" s="15"/>
      <c r="AP53" s="15"/>
      <c r="AQ53" s="15"/>
      <c r="AR53" s="16"/>
      <c r="AS53" s="14"/>
      <c r="AT53" s="15"/>
      <c r="AU53" s="15"/>
      <c r="AV53" s="16"/>
      <c r="AW53" s="84">
        <f t="shared" si="1"/>
        <v>0</v>
      </c>
      <c r="AX53" s="85"/>
      <c r="AY53" s="85"/>
      <c r="AZ53" s="85"/>
      <c r="BA53" s="85"/>
      <c r="BB53" s="86"/>
    </row>
    <row r="54" spans="3:54" ht="13.5">
      <c r="C54" s="19"/>
      <c r="D54" s="15"/>
      <c r="E54" s="15"/>
      <c r="F54" s="15"/>
      <c r="G54" s="15"/>
      <c r="H54" s="15"/>
      <c r="I54" s="15"/>
      <c r="J54" s="102"/>
      <c r="K54" s="19"/>
      <c r="L54" s="15"/>
      <c r="M54" s="15"/>
      <c r="N54" s="15"/>
      <c r="O54" s="15"/>
      <c r="P54" s="16"/>
      <c r="Q54" s="14"/>
      <c r="R54" s="15"/>
      <c r="S54" s="15"/>
      <c r="T54" s="15"/>
      <c r="U54" s="15"/>
      <c r="V54" s="15"/>
      <c r="W54" s="15"/>
      <c r="X54" s="15"/>
      <c r="Y54" s="15"/>
      <c r="Z54" s="15"/>
      <c r="AA54" s="15"/>
      <c r="AB54" s="15"/>
      <c r="AC54" s="15"/>
      <c r="AD54" s="15"/>
      <c r="AE54" s="142"/>
      <c r="AF54" s="142"/>
      <c r="AG54" s="142"/>
      <c r="AH54" s="142"/>
      <c r="AI54" s="142"/>
      <c r="AJ54" s="142"/>
      <c r="AK54" s="142"/>
      <c r="AL54" s="143"/>
      <c r="AM54" s="14"/>
      <c r="AN54" s="15"/>
      <c r="AO54" s="15"/>
      <c r="AP54" s="15"/>
      <c r="AQ54" s="15"/>
      <c r="AR54" s="16"/>
      <c r="AS54" s="14"/>
      <c r="AT54" s="15"/>
      <c r="AU54" s="15"/>
      <c r="AV54" s="16"/>
      <c r="AW54" s="67">
        <f t="shared" si="1"/>
        <v>0</v>
      </c>
      <c r="AX54" s="58"/>
      <c r="AY54" s="58"/>
      <c r="AZ54" s="58"/>
      <c r="BA54" s="58"/>
      <c r="BB54" s="68"/>
    </row>
    <row r="55" spans="3:54" ht="13.5">
      <c r="C55" s="19"/>
      <c r="D55" s="15"/>
      <c r="E55" s="15"/>
      <c r="F55" s="15"/>
      <c r="G55" s="15"/>
      <c r="H55" s="15"/>
      <c r="I55" s="15"/>
      <c r="J55" s="102"/>
      <c r="K55" s="19"/>
      <c r="L55" s="15"/>
      <c r="M55" s="15"/>
      <c r="N55" s="15"/>
      <c r="O55" s="15"/>
      <c r="P55" s="16"/>
      <c r="Q55" s="14"/>
      <c r="R55" s="15"/>
      <c r="S55" s="15"/>
      <c r="T55" s="15"/>
      <c r="U55" s="15"/>
      <c r="V55" s="15"/>
      <c r="W55" s="15"/>
      <c r="X55" s="15"/>
      <c r="Y55" s="15"/>
      <c r="Z55" s="15"/>
      <c r="AA55" s="15"/>
      <c r="AB55" s="15"/>
      <c r="AC55" s="15"/>
      <c r="AD55" s="15"/>
      <c r="AE55" s="142"/>
      <c r="AF55" s="142"/>
      <c r="AG55" s="142"/>
      <c r="AH55" s="142"/>
      <c r="AI55" s="142"/>
      <c r="AJ55" s="142"/>
      <c r="AK55" s="142"/>
      <c r="AL55" s="143"/>
      <c r="AM55" s="14"/>
      <c r="AN55" s="15"/>
      <c r="AO55" s="15"/>
      <c r="AP55" s="15"/>
      <c r="AQ55" s="15"/>
      <c r="AR55" s="16"/>
      <c r="AS55" s="14"/>
      <c r="AT55" s="15"/>
      <c r="AU55" s="15"/>
      <c r="AV55" s="16"/>
      <c r="AW55" s="67">
        <f t="shared" si="1"/>
        <v>0</v>
      </c>
      <c r="AX55" s="58"/>
      <c r="AY55" s="58"/>
      <c r="AZ55" s="58"/>
      <c r="BA55" s="58"/>
      <c r="BB55" s="68"/>
    </row>
    <row r="56" spans="3:54" ht="13.5">
      <c r="C56" s="119"/>
      <c r="D56" s="35"/>
      <c r="E56" s="35"/>
      <c r="F56" s="35"/>
      <c r="G56" s="35"/>
      <c r="H56" s="35"/>
      <c r="I56" s="35"/>
      <c r="J56" s="120"/>
      <c r="K56" s="119"/>
      <c r="L56" s="35"/>
      <c r="M56" s="35"/>
      <c r="N56" s="35"/>
      <c r="O56" s="35"/>
      <c r="P56" s="36"/>
      <c r="Q56" s="34"/>
      <c r="R56" s="35"/>
      <c r="S56" s="35"/>
      <c r="T56" s="35"/>
      <c r="U56" s="35"/>
      <c r="V56" s="35"/>
      <c r="W56" s="35"/>
      <c r="X56" s="35"/>
      <c r="Y56" s="35"/>
      <c r="Z56" s="35"/>
      <c r="AA56" s="35"/>
      <c r="AB56" s="35"/>
      <c r="AC56" s="35"/>
      <c r="AD56" s="35"/>
      <c r="AE56" s="144"/>
      <c r="AF56" s="144"/>
      <c r="AG56" s="144"/>
      <c r="AH56" s="144"/>
      <c r="AI56" s="144"/>
      <c r="AJ56" s="144"/>
      <c r="AK56" s="144"/>
      <c r="AL56" s="145"/>
      <c r="AM56" s="34"/>
      <c r="AN56" s="35"/>
      <c r="AO56" s="35"/>
      <c r="AP56" s="35"/>
      <c r="AQ56" s="35"/>
      <c r="AR56" s="36"/>
      <c r="AS56" s="34"/>
      <c r="AT56" s="35"/>
      <c r="AU56" s="35"/>
      <c r="AV56" s="36"/>
      <c r="AW56" s="78">
        <f t="shared" si="1"/>
        <v>0</v>
      </c>
      <c r="AX56" s="79"/>
      <c r="AY56" s="79"/>
      <c r="AZ56" s="79"/>
      <c r="BA56" s="79"/>
      <c r="BB56" s="80"/>
    </row>
    <row r="57" spans="3:54" ht="13.5">
      <c r="C57" s="87" t="s">
        <v>16</v>
      </c>
      <c r="D57" s="88"/>
      <c r="E57" s="88"/>
      <c r="F57" s="88"/>
      <c r="G57" s="88"/>
      <c r="H57" s="88"/>
      <c r="I57" s="88"/>
      <c r="J57" s="89"/>
      <c r="K57" s="57">
        <f>SUM(AW57:BB60)</f>
        <v>0</v>
      </c>
      <c r="L57" s="58"/>
      <c r="M57" s="58"/>
      <c r="N57" s="58"/>
      <c r="O57" s="58"/>
      <c r="P57" s="59"/>
      <c r="Q57" s="20"/>
      <c r="R57" s="21"/>
      <c r="S57" s="21"/>
      <c r="T57" s="21"/>
      <c r="U57" s="21"/>
      <c r="V57" s="21"/>
      <c r="W57" s="21"/>
      <c r="X57" s="21"/>
      <c r="Y57" s="21"/>
      <c r="Z57" s="21"/>
      <c r="AA57" s="21"/>
      <c r="AB57" s="21"/>
      <c r="AC57" s="21"/>
      <c r="AD57" s="21"/>
      <c r="AE57" s="146"/>
      <c r="AF57" s="146"/>
      <c r="AG57" s="146"/>
      <c r="AH57" s="146"/>
      <c r="AI57" s="146"/>
      <c r="AJ57" s="146"/>
      <c r="AK57" s="146"/>
      <c r="AL57" s="147"/>
      <c r="AM57" s="14"/>
      <c r="AN57" s="15"/>
      <c r="AO57" s="15"/>
      <c r="AP57" s="15"/>
      <c r="AQ57" s="15"/>
      <c r="AR57" s="16"/>
      <c r="AS57" s="14"/>
      <c r="AT57" s="15"/>
      <c r="AU57" s="15"/>
      <c r="AV57" s="16"/>
      <c r="AW57" s="67">
        <f t="shared" si="1"/>
        <v>0</v>
      </c>
      <c r="AX57" s="58"/>
      <c r="AY57" s="58"/>
      <c r="AZ57" s="58"/>
      <c r="BA57" s="58"/>
      <c r="BB57" s="68"/>
    </row>
    <row r="58" spans="3:54" ht="13.5">
      <c r="C58" s="19"/>
      <c r="D58" s="15"/>
      <c r="E58" s="15"/>
      <c r="F58" s="15"/>
      <c r="G58" s="15"/>
      <c r="H58" s="15"/>
      <c r="I58" s="15"/>
      <c r="J58" s="102"/>
      <c r="K58" s="19"/>
      <c r="L58" s="15"/>
      <c r="M58" s="15"/>
      <c r="N58" s="15"/>
      <c r="O58" s="15"/>
      <c r="P58" s="16"/>
      <c r="Q58" s="14"/>
      <c r="R58" s="15"/>
      <c r="S58" s="15"/>
      <c r="T58" s="15"/>
      <c r="U58" s="15"/>
      <c r="V58" s="15"/>
      <c r="W58" s="15"/>
      <c r="X58" s="15"/>
      <c r="Y58" s="15"/>
      <c r="Z58" s="15"/>
      <c r="AA58" s="15"/>
      <c r="AB58" s="15"/>
      <c r="AC58" s="15"/>
      <c r="AD58" s="15"/>
      <c r="AE58" s="142"/>
      <c r="AF58" s="142"/>
      <c r="AG58" s="142"/>
      <c r="AH58" s="142"/>
      <c r="AI58" s="142"/>
      <c r="AJ58" s="142"/>
      <c r="AK58" s="142"/>
      <c r="AL58" s="143"/>
      <c r="AM58" s="14"/>
      <c r="AN58" s="15"/>
      <c r="AO58" s="15"/>
      <c r="AP58" s="15"/>
      <c r="AQ58" s="15"/>
      <c r="AR58" s="16"/>
      <c r="AS58" s="14"/>
      <c r="AT58" s="15"/>
      <c r="AU58" s="15"/>
      <c r="AV58" s="16"/>
      <c r="AW58" s="67">
        <f t="shared" si="1"/>
        <v>0</v>
      </c>
      <c r="AX58" s="58"/>
      <c r="AY58" s="58"/>
      <c r="AZ58" s="58"/>
      <c r="BA58" s="58"/>
      <c r="BB58" s="68"/>
    </row>
    <row r="59" spans="3:54" ht="13.5">
      <c r="C59" s="19"/>
      <c r="D59" s="15"/>
      <c r="E59" s="15"/>
      <c r="F59" s="15"/>
      <c r="G59" s="15"/>
      <c r="H59" s="15"/>
      <c r="I59" s="15"/>
      <c r="J59" s="102"/>
      <c r="K59" s="19"/>
      <c r="L59" s="15"/>
      <c r="M59" s="15"/>
      <c r="N59" s="15"/>
      <c r="O59" s="15"/>
      <c r="P59" s="16"/>
      <c r="Q59" s="14"/>
      <c r="R59" s="15"/>
      <c r="S59" s="15"/>
      <c r="T59" s="15"/>
      <c r="U59" s="15"/>
      <c r="V59" s="15"/>
      <c r="W59" s="15"/>
      <c r="X59" s="15"/>
      <c r="Y59" s="15"/>
      <c r="Z59" s="15"/>
      <c r="AA59" s="15"/>
      <c r="AB59" s="15"/>
      <c r="AC59" s="15"/>
      <c r="AD59" s="15"/>
      <c r="AE59" s="142"/>
      <c r="AF59" s="142"/>
      <c r="AG59" s="142"/>
      <c r="AH59" s="142"/>
      <c r="AI59" s="142"/>
      <c r="AJ59" s="142"/>
      <c r="AK59" s="142"/>
      <c r="AL59" s="143"/>
      <c r="AM59" s="14"/>
      <c r="AN59" s="15"/>
      <c r="AO59" s="15"/>
      <c r="AP59" s="15"/>
      <c r="AQ59" s="15"/>
      <c r="AR59" s="16"/>
      <c r="AS59" s="14"/>
      <c r="AT59" s="15"/>
      <c r="AU59" s="15"/>
      <c r="AV59" s="16"/>
      <c r="AW59" s="67">
        <f t="shared" si="1"/>
        <v>0</v>
      </c>
      <c r="AX59" s="58"/>
      <c r="AY59" s="58"/>
      <c r="AZ59" s="58"/>
      <c r="BA59" s="58"/>
      <c r="BB59" s="68"/>
    </row>
    <row r="60" spans="3:58" ht="14.25" thickBot="1">
      <c r="C60" s="106"/>
      <c r="D60" s="76"/>
      <c r="E60" s="76"/>
      <c r="F60" s="76"/>
      <c r="G60" s="76"/>
      <c r="H60" s="76"/>
      <c r="I60" s="76"/>
      <c r="J60" s="107"/>
      <c r="K60" s="106"/>
      <c r="L60" s="76"/>
      <c r="M60" s="76"/>
      <c r="N60" s="76"/>
      <c r="O60" s="76"/>
      <c r="P60" s="77"/>
      <c r="Q60" s="126"/>
      <c r="R60" s="127"/>
      <c r="S60" s="127"/>
      <c r="T60" s="127"/>
      <c r="U60" s="127"/>
      <c r="V60" s="127"/>
      <c r="W60" s="127"/>
      <c r="X60" s="127"/>
      <c r="Y60" s="127"/>
      <c r="Z60" s="127"/>
      <c r="AA60" s="127"/>
      <c r="AB60" s="127"/>
      <c r="AC60" s="127"/>
      <c r="AD60" s="127"/>
      <c r="AE60" s="148"/>
      <c r="AF60" s="148"/>
      <c r="AG60" s="148"/>
      <c r="AH60" s="148"/>
      <c r="AI60" s="148"/>
      <c r="AJ60" s="148"/>
      <c r="AK60" s="148"/>
      <c r="AL60" s="149"/>
      <c r="AM60" s="14"/>
      <c r="AN60" s="15"/>
      <c r="AO60" s="15"/>
      <c r="AP60" s="15"/>
      <c r="AQ60" s="15"/>
      <c r="AR60" s="16"/>
      <c r="AS60" s="14"/>
      <c r="AT60" s="15"/>
      <c r="AU60" s="15"/>
      <c r="AV60" s="16"/>
      <c r="AW60" s="67">
        <f t="shared" si="1"/>
        <v>0</v>
      </c>
      <c r="AX60" s="58"/>
      <c r="AY60" s="58"/>
      <c r="AZ60" s="58"/>
      <c r="BA60" s="58"/>
      <c r="BB60" s="68"/>
      <c r="BE60" s="3"/>
      <c r="BF60" s="3"/>
    </row>
    <row r="61" spans="3:54" ht="14.25" thickBot="1">
      <c r="C61" s="108" t="s">
        <v>1</v>
      </c>
      <c r="D61" s="109"/>
      <c r="E61" s="109"/>
      <c r="F61" s="109"/>
      <c r="G61" s="109"/>
      <c r="H61" s="109"/>
      <c r="I61" s="109"/>
      <c r="J61" s="110"/>
      <c r="K61" s="111">
        <f>K11+K27+K34+K40</f>
        <v>0</v>
      </c>
      <c r="L61" s="112"/>
      <c r="M61" s="112"/>
      <c r="N61" s="112"/>
      <c r="O61" s="112"/>
      <c r="P61" s="113"/>
      <c r="Q61" s="114"/>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6"/>
    </row>
    <row r="62" spans="4:54" ht="19.5" customHeight="1">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row>
  </sheetData>
  <sheetProtection/>
  <mergeCells count="366">
    <mergeCell ref="AE58:AL58"/>
    <mergeCell ref="AE59:AL59"/>
    <mergeCell ref="AE60:AL60"/>
    <mergeCell ref="AE52:AL52"/>
    <mergeCell ref="AE53:AL53"/>
    <mergeCell ref="AE54:AL54"/>
    <mergeCell ref="AE55:AL55"/>
    <mergeCell ref="AE56:AL56"/>
    <mergeCell ref="AE57:AL57"/>
    <mergeCell ref="AE45:AL45"/>
    <mergeCell ref="AE46:AL46"/>
    <mergeCell ref="AE47:AL47"/>
    <mergeCell ref="AE48:AL48"/>
    <mergeCell ref="AE49:AL49"/>
    <mergeCell ref="AE50:AL50"/>
    <mergeCell ref="AE39:AL39"/>
    <mergeCell ref="AE40:AL40"/>
    <mergeCell ref="AE41:AL41"/>
    <mergeCell ref="AE42:AL42"/>
    <mergeCell ref="AE43:AL43"/>
    <mergeCell ref="AE44:AL44"/>
    <mergeCell ref="AE33:AL33"/>
    <mergeCell ref="AE34:AL34"/>
    <mergeCell ref="AE35:AL35"/>
    <mergeCell ref="AE36:AL36"/>
    <mergeCell ref="AE37:AL37"/>
    <mergeCell ref="AE38:AL38"/>
    <mergeCell ref="AE26:AL26"/>
    <mergeCell ref="AE27:AL27"/>
    <mergeCell ref="AE28:AL28"/>
    <mergeCell ref="AE29:AL29"/>
    <mergeCell ref="AE30:AL30"/>
    <mergeCell ref="AE31:AL31"/>
    <mergeCell ref="AE19:AL19"/>
    <mergeCell ref="AE20:AL20"/>
    <mergeCell ref="AE21:AL21"/>
    <mergeCell ref="AE22:AL22"/>
    <mergeCell ref="AE23:AL23"/>
    <mergeCell ref="AE24:AL24"/>
    <mergeCell ref="Q58:AD58"/>
    <mergeCell ref="Q59:AD59"/>
    <mergeCell ref="Q60:AD60"/>
    <mergeCell ref="AE10:AL10"/>
    <mergeCell ref="AE11:AL11"/>
    <mergeCell ref="AE12:AL12"/>
    <mergeCell ref="AE13:AL13"/>
    <mergeCell ref="AE14:AL14"/>
    <mergeCell ref="AE15:AL15"/>
    <mergeCell ref="AE16:AL16"/>
    <mergeCell ref="Q52:AD52"/>
    <mergeCell ref="Q53:AD53"/>
    <mergeCell ref="Q54:AD54"/>
    <mergeCell ref="Q55:AD55"/>
    <mergeCell ref="Q56:AD56"/>
    <mergeCell ref="Q57:AD57"/>
    <mergeCell ref="Q45:AD45"/>
    <mergeCell ref="Q46:AD46"/>
    <mergeCell ref="Q47:AD47"/>
    <mergeCell ref="Q48:AD48"/>
    <mergeCell ref="Q49:AD49"/>
    <mergeCell ref="Q50:AD50"/>
    <mergeCell ref="Q39:AD39"/>
    <mergeCell ref="Q40:AD40"/>
    <mergeCell ref="Q41:AD41"/>
    <mergeCell ref="Q42:AD42"/>
    <mergeCell ref="Q43:AD43"/>
    <mergeCell ref="Q44:AD44"/>
    <mergeCell ref="Q33:AD33"/>
    <mergeCell ref="Q34:AD34"/>
    <mergeCell ref="Q35:AD35"/>
    <mergeCell ref="Q36:AD36"/>
    <mergeCell ref="Q37:AD37"/>
    <mergeCell ref="Q38:AD38"/>
    <mergeCell ref="Q26:AD26"/>
    <mergeCell ref="Q27:AD27"/>
    <mergeCell ref="Q28:AD28"/>
    <mergeCell ref="Q29:AD29"/>
    <mergeCell ref="Q30:AD30"/>
    <mergeCell ref="Q31:AD31"/>
    <mergeCell ref="Q11:AD11"/>
    <mergeCell ref="Q12:AD12"/>
    <mergeCell ref="Q13:AD13"/>
    <mergeCell ref="Q14:AD14"/>
    <mergeCell ref="Q15:AD15"/>
    <mergeCell ref="Q16:AD16"/>
    <mergeCell ref="AW46:BB46"/>
    <mergeCell ref="C46:J46"/>
    <mergeCell ref="K46:P46"/>
    <mergeCell ref="AW45:BB45"/>
    <mergeCell ref="C44:J44"/>
    <mergeCell ref="K44:P44"/>
    <mergeCell ref="AM44:AR44"/>
    <mergeCell ref="AS44:AV44"/>
    <mergeCell ref="AW44:BB44"/>
    <mergeCell ref="AW42:BB42"/>
    <mergeCell ref="C43:J43"/>
    <mergeCell ref="K43:P43"/>
    <mergeCell ref="AM43:AR43"/>
    <mergeCell ref="AS43:AV43"/>
    <mergeCell ref="AW43:BB43"/>
    <mergeCell ref="AW47:BB47"/>
    <mergeCell ref="C50:J50"/>
    <mergeCell ref="K50:P50"/>
    <mergeCell ref="C42:J42"/>
    <mergeCell ref="K42:P42"/>
    <mergeCell ref="AM42:AR42"/>
    <mergeCell ref="C48:J48"/>
    <mergeCell ref="K48:P48"/>
    <mergeCell ref="C54:J54"/>
    <mergeCell ref="K54:P54"/>
    <mergeCell ref="AS48:AV48"/>
    <mergeCell ref="AW48:BB48"/>
    <mergeCell ref="C47:J47"/>
    <mergeCell ref="K47:P47"/>
    <mergeCell ref="AM47:AR47"/>
    <mergeCell ref="AS47:AV47"/>
    <mergeCell ref="AW50:BB50"/>
    <mergeCell ref="AW49:BB49"/>
    <mergeCell ref="AW54:BB54"/>
    <mergeCell ref="AW53:BB53"/>
    <mergeCell ref="AM54:AR54"/>
    <mergeCell ref="AS54:AV54"/>
    <mergeCell ref="AM53:AR53"/>
    <mergeCell ref="AM52:AR52"/>
    <mergeCell ref="AS52:AV52"/>
    <mergeCell ref="AW52:BB52"/>
    <mergeCell ref="C51:J51"/>
    <mergeCell ref="K51:P51"/>
    <mergeCell ref="AM51:AR51"/>
    <mergeCell ref="AS51:AV51"/>
    <mergeCell ref="AW51:BB51"/>
    <mergeCell ref="Q51:AD51"/>
    <mergeCell ref="AE51:AL51"/>
    <mergeCell ref="AW58:BB58"/>
    <mergeCell ref="AW57:BB57"/>
    <mergeCell ref="C56:J56"/>
    <mergeCell ref="K56:P56"/>
    <mergeCell ref="AM56:AR56"/>
    <mergeCell ref="AS56:AV56"/>
    <mergeCell ref="AW56:BB56"/>
    <mergeCell ref="AM57:AR57"/>
    <mergeCell ref="AM58:AR58"/>
    <mergeCell ref="C55:J55"/>
    <mergeCell ref="K55:P55"/>
    <mergeCell ref="AM55:AR55"/>
    <mergeCell ref="AS55:AV55"/>
    <mergeCell ref="AW55:BB55"/>
    <mergeCell ref="AM39:AR39"/>
    <mergeCell ref="AS39:AV39"/>
    <mergeCell ref="C53:J53"/>
    <mergeCell ref="AM50:AR50"/>
    <mergeCell ref="AS53:AV53"/>
    <mergeCell ref="K49:P49"/>
    <mergeCell ref="C52:J52"/>
    <mergeCell ref="K52:P52"/>
    <mergeCell ref="AW39:BB39"/>
    <mergeCell ref="C38:J38"/>
    <mergeCell ref="K38:P38"/>
    <mergeCell ref="AM38:AR38"/>
    <mergeCell ref="AS38:AV38"/>
    <mergeCell ref="AW38:BB38"/>
    <mergeCell ref="C39:J39"/>
    <mergeCell ref="K39:P39"/>
    <mergeCell ref="AW36:BB36"/>
    <mergeCell ref="C37:J37"/>
    <mergeCell ref="K37:P37"/>
    <mergeCell ref="AM37:AR37"/>
    <mergeCell ref="AS37:AV37"/>
    <mergeCell ref="AW37:BB37"/>
    <mergeCell ref="K35:P35"/>
    <mergeCell ref="AM35:AR35"/>
    <mergeCell ref="AS35:AV35"/>
    <mergeCell ref="AW35:BB35"/>
    <mergeCell ref="C36:J36"/>
    <mergeCell ref="K36:P36"/>
    <mergeCell ref="AM36:AR36"/>
    <mergeCell ref="AS36:AV36"/>
    <mergeCell ref="AM32:AR32"/>
    <mergeCell ref="AS32:AV32"/>
    <mergeCell ref="AS31:AV31"/>
    <mergeCell ref="AW31:BB31"/>
    <mergeCell ref="K31:P31"/>
    <mergeCell ref="K32:P32"/>
    <mergeCell ref="Q32:AD32"/>
    <mergeCell ref="AE32:AL32"/>
    <mergeCell ref="AM30:AR30"/>
    <mergeCell ref="AS30:AV30"/>
    <mergeCell ref="AW30:BB30"/>
    <mergeCell ref="AW32:BB32"/>
    <mergeCell ref="K33:P33"/>
    <mergeCell ref="AM33:AR33"/>
    <mergeCell ref="AS33:AV33"/>
    <mergeCell ref="AW33:BB33"/>
    <mergeCell ref="C25:J25"/>
    <mergeCell ref="K25:P25"/>
    <mergeCell ref="AM25:AR25"/>
    <mergeCell ref="AS25:AV25"/>
    <mergeCell ref="AW25:BB25"/>
    <mergeCell ref="Q25:AD25"/>
    <mergeCell ref="AE25:AL25"/>
    <mergeCell ref="C24:J24"/>
    <mergeCell ref="K24:P24"/>
    <mergeCell ref="AM24:AR24"/>
    <mergeCell ref="AS24:AV24"/>
    <mergeCell ref="AW24:BB24"/>
    <mergeCell ref="Q24:AD24"/>
    <mergeCell ref="C23:J23"/>
    <mergeCell ref="K23:P23"/>
    <mergeCell ref="AM23:AR23"/>
    <mergeCell ref="AS23:AV23"/>
    <mergeCell ref="AW23:BB23"/>
    <mergeCell ref="Q23:AD23"/>
    <mergeCell ref="C22:J22"/>
    <mergeCell ref="K22:P22"/>
    <mergeCell ref="AM22:AR22"/>
    <mergeCell ref="AS22:AV22"/>
    <mergeCell ref="AW22:BB22"/>
    <mergeCell ref="Q22:AD22"/>
    <mergeCell ref="C21:J21"/>
    <mergeCell ref="K21:P21"/>
    <mergeCell ref="AM21:AR21"/>
    <mergeCell ref="AS21:AV21"/>
    <mergeCell ref="AW21:BB21"/>
    <mergeCell ref="Q21:AD21"/>
    <mergeCell ref="C20:J20"/>
    <mergeCell ref="K20:P20"/>
    <mergeCell ref="AM20:AR20"/>
    <mergeCell ref="AS20:AV20"/>
    <mergeCell ref="AW20:BB20"/>
    <mergeCell ref="Q20:AD20"/>
    <mergeCell ref="C19:J19"/>
    <mergeCell ref="K19:P19"/>
    <mergeCell ref="AM19:AR19"/>
    <mergeCell ref="AM17:AR17"/>
    <mergeCell ref="AS19:AV19"/>
    <mergeCell ref="Q17:AD17"/>
    <mergeCell ref="Q18:AD18"/>
    <mergeCell ref="Q19:AD19"/>
    <mergeCell ref="AE17:AL17"/>
    <mergeCell ref="K16:P16"/>
    <mergeCell ref="K15:P15"/>
    <mergeCell ref="C16:J16"/>
    <mergeCell ref="AW18:BB18"/>
    <mergeCell ref="K17:P17"/>
    <mergeCell ref="AE18:AL18"/>
    <mergeCell ref="C61:J61"/>
    <mergeCell ref="K61:P61"/>
    <mergeCell ref="Q61:BB61"/>
    <mergeCell ref="AW59:BB59"/>
    <mergeCell ref="AW60:BB60"/>
    <mergeCell ref="AM26:AR26"/>
    <mergeCell ref="K60:P60"/>
    <mergeCell ref="K26:P26"/>
    <mergeCell ref="C59:J59"/>
    <mergeCell ref="C60:J60"/>
    <mergeCell ref="AM59:AR59"/>
    <mergeCell ref="AM60:AR60"/>
    <mergeCell ref="K59:P59"/>
    <mergeCell ref="AS42:AV42"/>
    <mergeCell ref="K34:P34"/>
    <mergeCell ref="K58:P58"/>
    <mergeCell ref="K57:P57"/>
    <mergeCell ref="AW40:BB40"/>
    <mergeCell ref="C17:J17"/>
    <mergeCell ref="C33:J33"/>
    <mergeCell ref="C45:J45"/>
    <mergeCell ref="K45:P45"/>
    <mergeCell ref="AM45:AR45"/>
    <mergeCell ref="AS45:AV45"/>
    <mergeCell ref="C41:J41"/>
    <mergeCell ref="AM41:AR41"/>
    <mergeCell ref="AM40:AR40"/>
    <mergeCell ref="AS40:AV40"/>
    <mergeCell ref="AS34:AV34"/>
    <mergeCell ref="AS17:AV17"/>
    <mergeCell ref="C27:J27"/>
    <mergeCell ref="C18:J18"/>
    <mergeCell ref="K18:P18"/>
    <mergeCell ref="AM18:AR18"/>
    <mergeCell ref="K27:P27"/>
    <mergeCell ref="C58:J58"/>
    <mergeCell ref="C49:J49"/>
    <mergeCell ref="C34:J34"/>
    <mergeCell ref="C29:J29"/>
    <mergeCell ref="C32:J32"/>
    <mergeCell ref="C40:J40"/>
    <mergeCell ref="K40:P40"/>
    <mergeCell ref="K41:P41"/>
    <mergeCell ref="C35:J35"/>
    <mergeCell ref="C57:J57"/>
    <mergeCell ref="C12:J12"/>
    <mergeCell ref="C15:J15"/>
    <mergeCell ref="C26:J26"/>
    <mergeCell ref="A1:J1"/>
    <mergeCell ref="C11:J11"/>
    <mergeCell ref="C13:J13"/>
    <mergeCell ref="A3:BD3"/>
    <mergeCell ref="C14:J14"/>
    <mergeCell ref="K53:P53"/>
    <mergeCell ref="AS29:AV29"/>
    <mergeCell ref="AM31:AR31"/>
    <mergeCell ref="AW41:BB41"/>
    <mergeCell ref="AS50:AV50"/>
    <mergeCell ref="AM49:AR49"/>
    <mergeCell ref="AS49:AV49"/>
    <mergeCell ref="AM46:AR46"/>
    <mergeCell ref="AS46:AV46"/>
    <mergeCell ref="AM48:AR48"/>
    <mergeCell ref="AW34:BB34"/>
    <mergeCell ref="AW15:BB15"/>
    <mergeCell ref="AW26:BB26"/>
    <mergeCell ref="AM34:AR34"/>
    <mergeCell ref="AS28:AV28"/>
    <mergeCell ref="AW28:BB28"/>
    <mergeCell ref="AW29:BB29"/>
    <mergeCell ref="AM27:AR27"/>
    <mergeCell ref="AW17:BB17"/>
    <mergeCell ref="AS18:AV18"/>
    <mergeCell ref="AW27:BB27"/>
    <mergeCell ref="AM15:AR15"/>
    <mergeCell ref="AS27:AV27"/>
    <mergeCell ref="AS26:AV26"/>
    <mergeCell ref="AM16:AR16"/>
    <mergeCell ref="AW19:BB19"/>
    <mergeCell ref="AS16:AV16"/>
    <mergeCell ref="AW16:BB16"/>
    <mergeCell ref="C8:J10"/>
    <mergeCell ref="K14:P14"/>
    <mergeCell ref="AM14:AR14"/>
    <mergeCell ref="AS14:AV14"/>
    <mergeCell ref="AW14:BB14"/>
    <mergeCell ref="AW13:BB13"/>
    <mergeCell ref="AS13:AV13"/>
    <mergeCell ref="AM13:AR13"/>
    <mergeCell ref="K12:P12"/>
    <mergeCell ref="K11:P11"/>
    <mergeCell ref="A2:BD2"/>
    <mergeCell ref="AW11:BB11"/>
    <mergeCell ref="AW12:BB12"/>
    <mergeCell ref="K13:P13"/>
    <mergeCell ref="Q8:BB9"/>
    <mergeCell ref="AW10:BB10"/>
    <mergeCell ref="AM10:AR10"/>
    <mergeCell ref="A5:BD5"/>
    <mergeCell ref="AW6:BB6"/>
    <mergeCell ref="K8:P10"/>
    <mergeCell ref="AS10:AV10"/>
    <mergeCell ref="Q10:AD10"/>
    <mergeCell ref="AS57:AV57"/>
    <mergeCell ref="AS59:AV59"/>
    <mergeCell ref="AS60:AV60"/>
    <mergeCell ref="AS58:AV58"/>
    <mergeCell ref="AM11:AR11"/>
    <mergeCell ref="AS11:AV11"/>
    <mergeCell ref="AS15:AV15"/>
    <mergeCell ref="AS12:AV12"/>
    <mergeCell ref="AM12:AR12"/>
    <mergeCell ref="AS41:AV41"/>
    <mergeCell ref="C31:J31"/>
    <mergeCell ref="AM29:AR29"/>
    <mergeCell ref="K29:P29"/>
    <mergeCell ref="AM28:AR28"/>
    <mergeCell ref="K28:P28"/>
    <mergeCell ref="C28:J28"/>
    <mergeCell ref="C30:J30"/>
    <mergeCell ref="K30:P30"/>
  </mergeCells>
  <printOptions horizontalCentered="1"/>
  <pageMargins left="0.5905511811023623" right="0.1968503937007874" top="0.7874015748031497" bottom="0.3937007874015748" header="0.5905511811023623" footer="0"/>
  <pageSetup fitToHeight="0"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1:BF69"/>
  <sheetViews>
    <sheetView tabSelected="1" zoomScale="145" zoomScaleNormal="145" zoomScaleSheetLayoutView="100" zoomScalePageLayoutView="0" workbookViewId="0" topLeftCell="A1">
      <selection activeCell="A3" sqref="A3:BD3"/>
    </sheetView>
  </sheetViews>
  <sheetFormatPr defaultColWidth="2.125" defaultRowHeight="19.5" customHeight="1"/>
  <cols>
    <col min="1" max="16384" width="2.125" style="1" customWidth="1"/>
  </cols>
  <sheetData>
    <row r="1" spans="1:56" ht="19.5" customHeight="1">
      <c r="A1" s="96" t="s">
        <v>37</v>
      </c>
      <c r="B1" s="96"/>
      <c r="C1" s="96"/>
      <c r="D1" s="96"/>
      <c r="E1" s="96"/>
      <c r="F1" s="96"/>
      <c r="G1" s="96"/>
      <c r="H1" s="96"/>
      <c r="I1" s="96"/>
      <c r="J1" s="96"/>
      <c r="BD1" s="2"/>
    </row>
    <row r="2" spans="1:56" ht="15.75">
      <c r="A2" s="63" t="s">
        <v>33</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row>
    <row r="3" spans="1:56" ht="15.75">
      <c r="A3" s="63" t="s">
        <v>38</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row>
    <row r="4" spans="1:56" ht="19.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56" ht="15.75">
      <c r="A5" s="47" t="s">
        <v>31</v>
      </c>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row>
    <row r="6" spans="49:54" ht="14.25">
      <c r="AW6" s="48" t="s">
        <v>18</v>
      </c>
      <c r="AX6" s="48"/>
      <c r="AY6" s="48"/>
      <c r="AZ6" s="48"/>
      <c r="BA6" s="48"/>
      <c r="BB6" s="48"/>
    </row>
    <row r="7" spans="3:54" ht="15" thickBot="1">
      <c r="C7" s="10" t="s">
        <v>35</v>
      </c>
      <c r="AW7" s="9"/>
      <c r="AX7" s="9"/>
      <c r="AY7" s="9"/>
      <c r="AZ7" s="9"/>
      <c r="BA7" s="9"/>
      <c r="BB7" s="9"/>
    </row>
    <row r="8" spans="3:54" ht="14.25">
      <c r="C8" s="49" t="s">
        <v>2</v>
      </c>
      <c r="D8" s="38"/>
      <c r="E8" s="38"/>
      <c r="F8" s="38"/>
      <c r="G8" s="38"/>
      <c r="H8" s="38"/>
      <c r="I8" s="38"/>
      <c r="J8" s="39"/>
      <c r="K8" s="49" t="s">
        <v>0</v>
      </c>
      <c r="L8" s="38"/>
      <c r="M8" s="38"/>
      <c r="N8" s="38"/>
      <c r="O8" s="38"/>
      <c r="P8" s="50"/>
      <c r="Q8" s="37" t="s">
        <v>3</v>
      </c>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9"/>
    </row>
    <row r="9" spans="3:54" ht="14.25">
      <c r="C9" s="51"/>
      <c r="D9" s="52"/>
      <c r="E9" s="52"/>
      <c r="F9" s="52"/>
      <c r="G9" s="52"/>
      <c r="H9" s="52"/>
      <c r="I9" s="52"/>
      <c r="J9" s="69"/>
      <c r="K9" s="51"/>
      <c r="L9" s="52"/>
      <c r="M9" s="52"/>
      <c r="N9" s="52"/>
      <c r="O9" s="52"/>
      <c r="P9" s="53"/>
      <c r="Q9" s="40"/>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2"/>
    </row>
    <row r="10" spans="3:54" ht="14.25" customHeight="1" thickBot="1">
      <c r="C10" s="54"/>
      <c r="D10" s="55"/>
      <c r="E10" s="55"/>
      <c r="F10" s="55"/>
      <c r="G10" s="55"/>
      <c r="H10" s="55"/>
      <c r="I10" s="55"/>
      <c r="J10" s="70"/>
      <c r="K10" s="54"/>
      <c r="L10" s="55"/>
      <c r="M10" s="55"/>
      <c r="N10" s="55"/>
      <c r="O10" s="55"/>
      <c r="P10" s="56"/>
      <c r="Q10" s="43" t="s">
        <v>6</v>
      </c>
      <c r="R10" s="44"/>
      <c r="S10" s="44"/>
      <c r="T10" s="44"/>
      <c r="U10" s="44"/>
      <c r="V10" s="44"/>
      <c r="W10" s="44"/>
      <c r="X10" s="44"/>
      <c r="Y10" s="44"/>
      <c r="Z10" s="44"/>
      <c r="AA10" s="44"/>
      <c r="AB10" s="44"/>
      <c r="AC10" s="44"/>
      <c r="AD10" s="44"/>
      <c r="AE10" s="44" t="s">
        <v>40</v>
      </c>
      <c r="AF10" s="44"/>
      <c r="AG10" s="44"/>
      <c r="AH10" s="44"/>
      <c r="AI10" s="44"/>
      <c r="AJ10" s="44"/>
      <c r="AK10" s="44"/>
      <c r="AL10" s="46"/>
      <c r="AM10" s="43" t="s">
        <v>5</v>
      </c>
      <c r="AN10" s="44"/>
      <c r="AO10" s="44"/>
      <c r="AP10" s="44"/>
      <c r="AQ10" s="44"/>
      <c r="AR10" s="46"/>
      <c r="AS10" s="43" t="s">
        <v>4</v>
      </c>
      <c r="AT10" s="44"/>
      <c r="AU10" s="44"/>
      <c r="AV10" s="46"/>
      <c r="AW10" s="43" t="s">
        <v>0</v>
      </c>
      <c r="AX10" s="44"/>
      <c r="AY10" s="44"/>
      <c r="AZ10" s="44"/>
      <c r="BA10" s="44"/>
      <c r="BB10" s="45"/>
    </row>
    <row r="11" spans="3:54" ht="14.25">
      <c r="C11" s="97" t="s">
        <v>9</v>
      </c>
      <c r="D11" s="98"/>
      <c r="E11" s="98"/>
      <c r="F11" s="98"/>
      <c r="G11" s="98"/>
      <c r="H11" s="98"/>
      <c r="I11" s="98"/>
      <c r="J11" s="99"/>
      <c r="K11" s="60">
        <f>K12+K23</f>
        <v>134000</v>
      </c>
      <c r="L11" s="61"/>
      <c r="M11" s="61"/>
      <c r="N11" s="61"/>
      <c r="O11" s="61"/>
      <c r="P11" s="62"/>
      <c r="Q11" s="31"/>
      <c r="R11" s="32"/>
      <c r="S11" s="32"/>
      <c r="T11" s="32"/>
      <c r="U11" s="32"/>
      <c r="V11" s="32"/>
      <c r="W11" s="32"/>
      <c r="X11" s="32"/>
      <c r="Y11" s="32"/>
      <c r="Z11" s="32"/>
      <c r="AA11" s="32"/>
      <c r="AB11" s="32"/>
      <c r="AC11" s="32"/>
      <c r="AD11" s="32"/>
      <c r="AE11" s="150"/>
      <c r="AF11" s="150"/>
      <c r="AG11" s="150"/>
      <c r="AH11" s="150"/>
      <c r="AI11" s="150"/>
      <c r="AJ11" s="150"/>
      <c r="AK11" s="150"/>
      <c r="AL11" s="151"/>
      <c r="AM11" s="31"/>
      <c r="AN11" s="32"/>
      <c r="AO11" s="32"/>
      <c r="AP11" s="32"/>
      <c r="AQ11" s="32"/>
      <c r="AR11" s="33"/>
      <c r="AS11" s="31"/>
      <c r="AT11" s="32"/>
      <c r="AU11" s="32"/>
      <c r="AV11" s="33"/>
      <c r="AW11" s="64"/>
      <c r="AX11" s="65"/>
      <c r="AY11" s="65"/>
      <c r="AZ11" s="65"/>
      <c r="BA11" s="65"/>
      <c r="BB11" s="66"/>
    </row>
    <row r="12" spans="3:54" ht="13.5" customHeight="1">
      <c r="C12" s="11" t="s">
        <v>8</v>
      </c>
      <c r="D12" s="12"/>
      <c r="E12" s="12"/>
      <c r="F12" s="12"/>
      <c r="G12" s="12"/>
      <c r="H12" s="12"/>
      <c r="I12" s="12"/>
      <c r="J12" s="13"/>
      <c r="K12" s="57">
        <f>SUM(AW12:BB22)</f>
        <v>100000</v>
      </c>
      <c r="L12" s="58"/>
      <c r="M12" s="58"/>
      <c r="N12" s="58"/>
      <c r="O12" s="58"/>
      <c r="P12" s="59"/>
      <c r="Q12" s="124" t="s">
        <v>17</v>
      </c>
      <c r="R12" s="125"/>
      <c r="S12" s="125"/>
      <c r="T12" s="125"/>
      <c r="U12" s="125"/>
      <c r="V12" s="125"/>
      <c r="W12" s="125"/>
      <c r="X12" s="125"/>
      <c r="Y12" s="125"/>
      <c r="Z12" s="125"/>
      <c r="AA12" s="125"/>
      <c r="AB12" s="125"/>
      <c r="AC12" s="125"/>
      <c r="AD12" s="125"/>
      <c r="AE12" s="152" t="s">
        <v>41</v>
      </c>
      <c r="AF12" s="152"/>
      <c r="AG12" s="152"/>
      <c r="AH12" s="152"/>
      <c r="AI12" s="152"/>
      <c r="AJ12" s="152"/>
      <c r="AK12" s="152"/>
      <c r="AL12" s="153"/>
      <c r="AM12" s="14">
        <v>50000</v>
      </c>
      <c r="AN12" s="15"/>
      <c r="AO12" s="15"/>
      <c r="AP12" s="15"/>
      <c r="AQ12" s="15"/>
      <c r="AR12" s="16"/>
      <c r="AS12" s="14">
        <v>2</v>
      </c>
      <c r="AT12" s="15"/>
      <c r="AU12" s="15"/>
      <c r="AV12" s="16"/>
      <c r="AW12" s="67">
        <f>AM12*AS12</f>
        <v>100000</v>
      </c>
      <c r="AX12" s="58"/>
      <c r="AY12" s="58"/>
      <c r="AZ12" s="58"/>
      <c r="BA12" s="58"/>
      <c r="BB12" s="68"/>
    </row>
    <row r="13" spans="3:54" ht="14.25">
      <c r="C13" s="11"/>
      <c r="D13" s="12"/>
      <c r="E13" s="12"/>
      <c r="F13" s="12"/>
      <c r="G13" s="12"/>
      <c r="H13" s="12"/>
      <c r="I13" s="12"/>
      <c r="J13" s="13"/>
      <c r="K13" s="19"/>
      <c r="L13" s="15"/>
      <c r="M13" s="15"/>
      <c r="N13" s="15"/>
      <c r="O13" s="15"/>
      <c r="P13" s="16"/>
      <c r="Q13" s="17"/>
      <c r="R13" s="18"/>
      <c r="S13" s="18"/>
      <c r="T13" s="18"/>
      <c r="U13" s="18"/>
      <c r="V13" s="18"/>
      <c r="W13" s="18"/>
      <c r="X13" s="18"/>
      <c r="Y13" s="18"/>
      <c r="Z13" s="18"/>
      <c r="AA13" s="18"/>
      <c r="AB13" s="18"/>
      <c r="AC13" s="18"/>
      <c r="AD13" s="18"/>
      <c r="AE13" s="154"/>
      <c r="AF13" s="154"/>
      <c r="AG13" s="154"/>
      <c r="AH13" s="154"/>
      <c r="AI13" s="154"/>
      <c r="AJ13" s="154"/>
      <c r="AK13" s="154"/>
      <c r="AL13" s="155"/>
      <c r="AM13" s="14"/>
      <c r="AN13" s="15"/>
      <c r="AO13" s="15"/>
      <c r="AP13" s="15"/>
      <c r="AQ13" s="15"/>
      <c r="AR13" s="16"/>
      <c r="AS13" s="14"/>
      <c r="AT13" s="15"/>
      <c r="AU13" s="15"/>
      <c r="AV13" s="16"/>
      <c r="AW13" s="67">
        <f>AM13*AS13</f>
        <v>0</v>
      </c>
      <c r="AX13" s="58"/>
      <c r="AY13" s="58"/>
      <c r="AZ13" s="58"/>
      <c r="BA13" s="58"/>
      <c r="BB13" s="68"/>
    </row>
    <row r="14" spans="3:54" ht="14.25">
      <c r="C14" s="11"/>
      <c r="D14" s="12"/>
      <c r="E14" s="12"/>
      <c r="F14" s="12"/>
      <c r="G14" s="12"/>
      <c r="H14" s="12"/>
      <c r="I14" s="12"/>
      <c r="J14" s="13"/>
      <c r="K14" s="19"/>
      <c r="L14" s="15"/>
      <c r="M14" s="15"/>
      <c r="N14" s="15"/>
      <c r="O14" s="15"/>
      <c r="P14" s="16"/>
      <c r="Q14" s="17"/>
      <c r="R14" s="18"/>
      <c r="S14" s="18"/>
      <c r="T14" s="18"/>
      <c r="U14" s="18"/>
      <c r="V14" s="18"/>
      <c r="W14" s="18"/>
      <c r="X14" s="18"/>
      <c r="Y14" s="18"/>
      <c r="Z14" s="18"/>
      <c r="AA14" s="18"/>
      <c r="AB14" s="18"/>
      <c r="AC14" s="18"/>
      <c r="AD14" s="18"/>
      <c r="AE14" s="154"/>
      <c r="AF14" s="154"/>
      <c r="AG14" s="154"/>
      <c r="AH14" s="154"/>
      <c r="AI14" s="154"/>
      <c r="AJ14" s="154"/>
      <c r="AK14" s="154"/>
      <c r="AL14" s="155"/>
      <c r="AM14" s="14"/>
      <c r="AN14" s="15"/>
      <c r="AO14" s="15"/>
      <c r="AP14" s="15"/>
      <c r="AQ14" s="15"/>
      <c r="AR14" s="16"/>
      <c r="AS14" s="14"/>
      <c r="AT14" s="15"/>
      <c r="AU14" s="15"/>
      <c r="AV14" s="16"/>
      <c r="AW14" s="67">
        <f aca="true" t="shared" si="0" ref="AW14:AW33">AM14*AS14</f>
        <v>0</v>
      </c>
      <c r="AX14" s="58"/>
      <c r="AY14" s="58"/>
      <c r="AZ14" s="58"/>
      <c r="BA14" s="58"/>
      <c r="BB14" s="68"/>
    </row>
    <row r="15" spans="3:54" ht="14.25">
      <c r="C15" s="11"/>
      <c r="D15" s="12"/>
      <c r="E15" s="12"/>
      <c r="F15" s="12"/>
      <c r="G15" s="12"/>
      <c r="H15" s="12"/>
      <c r="I15" s="12"/>
      <c r="J15" s="13"/>
      <c r="K15" s="19"/>
      <c r="L15" s="15"/>
      <c r="M15" s="15"/>
      <c r="N15" s="15"/>
      <c r="O15" s="15"/>
      <c r="P15" s="16"/>
      <c r="Q15" s="17"/>
      <c r="R15" s="18"/>
      <c r="S15" s="18"/>
      <c r="T15" s="18"/>
      <c r="U15" s="18"/>
      <c r="V15" s="18"/>
      <c r="W15" s="18"/>
      <c r="X15" s="18"/>
      <c r="Y15" s="18"/>
      <c r="Z15" s="18"/>
      <c r="AA15" s="18"/>
      <c r="AB15" s="18"/>
      <c r="AC15" s="18"/>
      <c r="AD15" s="18"/>
      <c r="AE15" s="154"/>
      <c r="AF15" s="154"/>
      <c r="AG15" s="154"/>
      <c r="AH15" s="154"/>
      <c r="AI15" s="154"/>
      <c r="AJ15" s="154"/>
      <c r="AK15" s="154"/>
      <c r="AL15" s="155"/>
      <c r="AM15" s="14"/>
      <c r="AN15" s="15"/>
      <c r="AO15" s="15"/>
      <c r="AP15" s="15"/>
      <c r="AQ15" s="15"/>
      <c r="AR15" s="16"/>
      <c r="AS15" s="14"/>
      <c r="AT15" s="15"/>
      <c r="AU15" s="15"/>
      <c r="AV15" s="16"/>
      <c r="AW15" s="67">
        <f t="shared" si="0"/>
        <v>0</v>
      </c>
      <c r="AX15" s="58"/>
      <c r="AY15" s="58"/>
      <c r="AZ15" s="58"/>
      <c r="BA15" s="58"/>
      <c r="BB15" s="68"/>
    </row>
    <row r="16" spans="3:54" ht="14.25">
      <c r="C16" s="11"/>
      <c r="D16" s="12"/>
      <c r="E16" s="12"/>
      <c r="F16" s="12"/>
      <c r="G16" s="12"/>
      <c r="H16" s="12"/>
      <c r="I16" s="12"/>
      <c r="J16" s="13"/>
      <c r="K16" s="19"/>
      <c r="L16" s="15"/>
      <c r="M16" s="15"/>
      <c r="N16" s="15"/>
      <c r="O16" s="15"/>
      <c r="P16" s="16"/>
      <c r="Q16" s="17"/>
      <c r="R16" s="18"/>
      <c r="S16" s="18"/>
      <c r="T16" s="18"/>
      <c r="U16" s="18"/>
      <c r="V16" s="18"/>
      <c r="W16" s="18"/>
      <c r="X16" s="18"/>
      <c r="Y16" s="18"/>
      <c r="Z16" s="18"/>
      <c r="AA16" s="18"/>
      <c r="AB16" s="18"/>
      <c r="AC16" s="18"/>
      <c r="AD16" s="18"/>
      <c r="AE16" s="154"/>
      <c r="AF16" s="154"/>
      <c r="AG16" s="154"/>
      <c r="AH16" s="154"/>
      <c r="AI16" s="154"/>
      <c r="AJ16" s="154"/>
      <c r="AK16" s="154"/>
      <c r="AL16" s="155"/>
      <c r="AM16" s="14"/>
      <c r="AN16" s="15"/>
      <c r="AO16" s="15"/>
      <c r="AP16" s="15"/>
      <c r="AQ16" s="15"/>
      <c r="AR16" s="16"/>
      <c r="AS16" s="14"/>
      <c r="AT16" s="15"/>
      <c r="AU16" s="15"/>
      <c r="AV16" s="16"/>
      <c r="AW16" s="67">
        <f t="shared" si="0"/>
        <v>0</v>
      </c>
      <c r="AX16" s="58"/>
      <c r="AY16" s="58"/>
      <c r="AZ16" s="58"/>
      <c r="BA16" s="58"/>
      <c r="BB16" s="68"/>
    </row>
    <row r="17" spans="3:54" ht="14.25">
      <c r="C17" s="11"/>
      <c r="D17" s="12"/>
      <c r="E17" s="12"/>
      <c r="F17" s="12"/>
      <c r="G17" s="12"/>
      <c r="H17" s="12"/>
      <c r="I17" s="12"/>
      <c r="J17" s="13"/>
      <c r="K17" s="19"/>
      <c r="L17" s="15"/>
      <c r="M17" s="15"/>
      <c r="N17" s="15"/>
      <c r="O17" s="15"/>
      <c r="P17" s="16"/>
      <c r="Q17" s="17"/>
      <c r="R17" s="18"/>
      <c r="S17" s="18"/>
      <c r="T17" s="18"/>
      <c r="U17" s="18"/>
      <c r="V17" s="18"/>
      <c r="W17" s="18"/>
      <c r="X17" s="18"/>
      <c r="Y17" s="18"/>
      <c r="Z17" s="18"/>
      <c r="AA17" s="18"/>
      <c r="AB17" s="18"/>
      <c r="AC17" s="18"/>
      <c r="AD17" s="18"/>
      <c r="AE17" s="154"/>
      <c r="AF17" s="154"/>
      <c r="AG17" s="154"/>
      <c r="AH17" s="154"/>
      <c r="AI17" s="154"/>
      <c r="AJ17" s="154"/>
      <c r="AK17" s="154"/>
      <c r="AL17" s="155"/>
      <c r="AM17" s="14"/>
      <c r="AN17" s="15"/>
      <c r="AO17" s="15"/>
      <c r="AP17" s="15"/>
      <c r="AQ17" s="15"/>
      <c r="AR17" s="16"/>
      <c r="AS17" s="14"/>
      <c r="AT17" s="15"/>
      <c r="AU17" s="15"/>
      <c r="AV17" s="16"/>
      <c r="AW17" s="67">
        <f t="shared" si="0"/>
        <v>0</v>
      </c>
      <c r="AX17" s="58"/>
      <c r="AY17" s="58"/>
      <c r="AZ17" s="58"/>
      <c r="BA17" s="58"/>
      <c r="BB17" s="68"/>
    </row>
    <row r="18" spans="3:54" ht="14.25">
      <c r="C18" s="11"/>
      <c r="D18" s="12"/>
      <c r="E18" s="12"/>
      <c r="F18" s="12"/>
      <c r="G18" s="12"/>
      <c r="H18" s="12"/>
      <c r="I18" s="12"/>
      <c r="J18" s="13"/>
      <c r="K18" s="19"/>
      <c r="L18" s="15"/>
      <c r="M18" s="15"/>
      <c r="N18" s="15"/>
      <c r="O18" s="15"/>
      <c r="P18" s="16"/>
      <c r="Q18" s="17"/>
      <c r="R18" s="18"/>
      <c r="S18" s="18"/>
      <c r="T18" s="18"/>
      <c r="U18" s="18"/>
      <c r="V18" s="18"/>
      <c r="W18" s="18"/>
      <c r="X18" s="18"/>
      <c r="Y18" s="18"/>
      <c r="Z18" s="18"/>
      <c r="AA18" s="18"/>
      <c r="AB18" s="18"/>
      <c r="AC18" s="18"/>
      <c r="AD18" s="18"/>
      <c r="AE18" s="154"/>
      <c r="AF18" s="154"/>
      <c r="AG18" s="154"/>
      <c r="AH18" s="154"/>
      <c r="AI18" s="154"/>
      <c r="AJ18" s="154"/>
      <c r="AK18" s="154"/>
      <c r="AL18" s="155"/>
      <c r="AM18" s="14"/>
      <c r="AN18" s="15"/>
      <c r="AO18" s="15"/>
      <c r="AP18" s="15"/>
      <c r="AQ18" s="15"/>
      <c r="AR18" s="16"/>
      <c r="AS18" s="14"/>
      <c r="AT18" s="15"/>
      <c r="AU18" s="15"/>
      <c r="AV18" s="16"/>
      <c r="AW18" s="67">
        <f t="shared" si="0"/>
        <v>0</v>
      </c>
      <c r="AX18" s="58"/>
      <c r="AY18" s="58"/>
      <c r="AZ18" s="58"/>
      <c r="BA18" s="58"/>
      <c r="BB18" s="68"/>
    </row>
    <row r="19" spans="3:54" ht="14.25">
      <c r="C19" s="11"/>
      <c r="D19" s="12"/>
      <c r="E19" s="12"/>
      <c r="F19" s="12"/>
      <c r="G19" s="12"/>
      <c r="H19" s="12"/>
      <c r="I19" s="12"/>
      <c r="J19" s="13"/>
      <c r="K19" s="19"/>
      <c r="L19" s="15"/>
      <c r="M19" s="15"/>
      <c r="N19" s="15"/>
      <c r="O19" s="15"/>
      <c r="P19" s="16"/>
      <c r="Q19" s="17"/>
      <c r="R19" s="18"/>
      <c r="S19" s="18"/>
      <c r="T19" s="18"/>
      <c r="U19" s="18"/>
      <c r="V19" s="18"/>
      <c r="W19" s="18"/>
      <c r="X19" s="18"/>
      <c r="Y19" s="18"/>
      <c r="Z19" s="18"/>
      <c r="AA19" s="18"/>
      <c r="AB19" s="18"/>
      <c r="AC19" s="18"/>
      <c r="AD19" s="18"/>
      <c r="AE19" s="154"/>
      <c r="AF19" s="154"/>
      <c r="AG19" s="154"/>
      <c r="AH19" s="154"/>
      <c r="AI19" s="154"/>
      <c r="AJ19" s="154"/>
      <c r="AK19" s="154"/>
      <c r="AL19" s="155"/>
      <c r="AM19" s="14"/>
      <c r="AN19" s="15"/>
      <c r="AO19" s="15"/>
      <c r="AP19" s="15"/>
      <c r="AQ19" s="15"/>
      <c r="AR19" s="16"/>
      <c r="AS19" s="14"/>
      <c r="AT19" s="15"/>
      <c r="AU19" s="15"/>
      <c r="AV19" s="16"/>
      <c r="AW19" s="67">
        <f t="shared" si="0"/>
        <v>0</v>
      </c>
      <c r="AX19" s="58"/>
      <c r="AY19" s="58"/>
      <c r="AZ19" s="58"/>
      <c r="BA19" s="58"/>
      <c r="BB19" s="68"/>
    </row>
    <row r="20" spans="3:54" ht="14.25">
      <c r="C20" s="11"/>
      <c r="D20" s="12"/>
      <c r="E20" s="12"/>
      <c r="F20" s="12"/>
      <c r="G20" s="12"/>
      <c r="H20" s="12"/>
      <c r="I20" s="12"/>
      <c r="J20" s="13"/>
      <c r="K20" s="19"/>
      <c r="L20" s="15"/>
      <c r="M20" s="15"/>
      <c r="N20" s="15"/>
      <c r="O20" s="15"/>
      <c r="P20" s="16"/>
      <c r="Q20" s="17"/>
      <c r="R20" s="18"/>
      <c r="S20" s="18"/>
      <c r="T20" s="18"/>
      <c r="U20" s="18"/>
      <c r="V20" s="18"/>
      <c r="W20" s="18"/>
      <c r="X20" s="18"/>
      <c r="Y20" s="18"/>
      <c r="Z20" s="18"/>
      <c r="AA20" s="18"/>
      <c r="AB20" s="18"/>
      <c r="AC20" s="18"/>
      <c r="AD20" s="18"/>
      <c r="AE20" s="154"/>
      <c r="AF20" s="154"/>
      <c r="AG20" s="154"/>
      <c r="AH20" s="154"/>
      <c r="AI20" s="154"/>
      <c r="AJ20" s="154"/>
      <c r="AK20" s="154"/>
      <c r="AL20" s="155"/>
      <c r="AM20" s="14"/>
      <c r="AN20" s="15"/>
      <c r="AO20" s="15"/>
      <c r="AP20" s="15"/>
      <c r="AQ20" s="15"/>
      <c r="AR20" s="16"/>
      <c r="AS20" s="14"/>
      <c r="AT20" s="15"/>
      <c r="AU20" s="15"/>
      <c r="AV20" s="16"/>
      <c r="AW20" s="67">
        <f t="shared" si="0"/>
        <v>0</v>
      </c>
      <c r="AX20" s="58"/>
      <c r="AY20" s="58"/>
      <c r="AZ20" s="58"/>
      <c r="BA20" s="58"/>
      <c r="BB20" s="68"/>
    </row>
    <row r="21" spans="3:54" ht="13.5">
      <c r="C21" s="11"/>
      <c r="D21" s="12"/>
      <c r="E21" s="12"/>
      <c r="F21" s="12"/>
      <c r="G21" s="12"/>
      <c r="H21" s="12"/>
      <c r="I21" s="12"/>
      <c r="J21" s="13"/>
      <c r="K21" s="19"/>
      <c r="L21" s="15"/>
      <c r="M21" s="15"/>
      <c r="N21" s="15"/>
      <c r="O21" s="15"/>
      <c r="P21" s="16"/>
      <c r="Q21" s="17"/>
      <c r="R21" s="18"/>
      <c r="S21" s="18"/>
      <c r="T21" s="18"/>
      <c r="U21" s="18"/>
      <c r="V21" s="18"/>
      <c r="W21" s="18"/>
      <c r="X21" s="18"/>
      <c r="Y21" s="18"/>
      <c r="Z21" s="18"/>
      <c r="AA21" s="18"/>
      <c r="AB21" s="18"/>
      <c r="AC21" s="18"/>
      <c r="AD21" s="18"/>
      <c r="AE21" s="154"/>
      <c r="AF21" s="154"/>
      <c r="AG21" s="154"/>
      <c r="AH21" s="154"/>
      <c r="AI21" s="154"/>
      <c r="AJ21" s="154"/>
      <c r="AK21" s="154"/>
      <c r="AL21" s="155"/>
      <c r="AM21" s="14"/>
      <c r="AN21" s="15"/>
      <c r="AO21" s="15"/>
      <c r="AP21" s="15"/>
      <c r="AQ21" s="15"/>
      <c r="AR21" s="16"/>
      <c r="AS21" s="14"/>
      <c r="AT21" s="15"/>
      <c r="AU21" s="15"/>
      <c r="AV21" s="16"/>
      <c r="AW21" s="67">
        <f t="shared" si="0"/>
        <v>0</v>
      </c>
      <c r="AX21" s="58"/>
      <c r="AY21" s="58"/>
      <c r="AZ21" s="58"/>
      <c r="BA21" s="58"/>
      <c r="BB21" s="68"/>
    </row>
    <row r="22" spans="3:54" ht="13.5">
      <c r="C22" s="90"/>
      <c r="D22" s="91"/>
      <c r="E22" s="91"/>
      <c r="F22" s="91"/>
      <c r="G22" s="91"/>
      <c r="H22" s="91"/>
      <c r="I22" s="91"/>
      <c r="J22" s="92"/>
      <c r="K22" s="119"/>
      <c r="L22" s="35"/>
      <c r="M22" s="35"/>
      <c r="N22" s="35"/>
      <c r="O22" s="35"/>
      <c r="P22" s="36"/>
      <c r="Q22" s="73"/>
      <c r="R22" s="74"/>
      <c r="S22" s="74"/>
      <c r="T22" s="74"/>
      <c r="U22" s="74"/>
      <c r="V22" s="74"/>
      <c r="W22" s="74"/>
      <c r="X22" s="74"/>
      <c r="Y22" s="74"/>
      <c r="Z22" s="74"/>
      <c r="AA22" s="74"/>
      <c r="AB22" s="74"/>
      <c r="AC22" s="74"/>
      <c r="AD22" s="74"/>
      <c r="AE22" s="156"/>
      <c r="AF22" s="156"/>
      <c r="AG22" s="156"/>
      <c r="AH22" s="156"/>
      <c r="AI22" s="156"/>
      <c r="AJ22" s="156"/>
      <c r="AK22" s="156"/>
      <c r="AL22" s="157"/>
      <c r="AM22" s="34"/>
      <c r="AN22" s="35"/>
      <c r="AO22" s="35"/>
      <c r="AP22" s="35"/>
      <c r="AQ22" s="35"/>
      <c r="AR22" s="36"/>
      <c r="AS22" s="34"/>
      <c r="AT22" s="35"/>
      <c r="AU22" s="35"/>
      <c r="AV22" s="36"/>
      <c r="AW22" s="78">
        <f t="shared" si="0"/>
        <v>0</v>
      </c>
      <c r="AX22" s="79"/>
      <c r="AY22" s="79"/>
      <c r="AZ22" s="79"/>
      <c r="BA22" s="79"/>
      <c r="BB22" s="80"/>
    </row>
    <row r="23" spans="3:54" ht="13.5" customHeight="1">
      <c r="C23" s="87" t="s">
        <v>7</v>
      </c>
      <c r="D23" s="88"/>
      <c r="E23" s="88"/>
      <c r="F23" s="88"/>
      <c r="G23" s="88"/>
      <c r="H23" s="88"/>
      <c r="I23" s="88"/>
      <c r="J23" s="89"/>
      <c r="K23" s="57">
        <f>SUM(AW23:BB33)</f>
        <v>34000</v>
      </c>
      <c r="L23" s="58"/>
      <c r="M23" s="58"/>
      <c r="N23" s="58"/>
      <c r="O23" s="58"/>
      <c r="P23" s="59"/>
      <c r="Q23" s="124" t="s">
        <v>20</v>
      </c>
      <c r="R23" s="125"/>
      <c r="S23" s="125"/>
      <c r="T23" s="125"/>
      <c r="U23" s="125"/>
      <c r="V23" s="125"/>
      <c r="W23" s="125"/>
      <c r="X23" s="125"/>
      <c r="Y23" s="125"/>
      <c r="Z23" s="125"/>
      <c r="AA23" s="125"/>
      <c r="AB23" s="125"/>
      <c r="AC23" s="125"/>
      <c r="AD23" s="125"/>
      <c r="AE23" s="152" t="s">
        <v>42</v>
      </c>
      <c r="AF23" s="152"/>
      <c r="AG23" s="152"/>
      <c r="AH23" s="152"/>
      <c r="AI23" s="152"/>
      <c r="AJ23" s="152"/>
      <c r="AK23" s="152"/>
      <c r="AL23" s="153"/>
      <c r="AM23" s="14">
        <v>30000</v>
      </c>
      <c r="AN23" s="15"/>
      <c r="AO23" s="15"/>
      <c r="AP23" s="15"/>
      <c r="AQ23" s="15"/>
      <c r="AR23" s="16"/>
      <c r="AS23" s="14">
        <v>1</v>
      </c>
      <c r="AT23" s="15"/>
      <c r="AU23" s="15"/>
      <c r="AV23" s="16"/>
      <c r="AW23" s="67">
        <f t="shared" si="0"/>
        <v>30000</v>
      </c>
      <c r="AX23" s="58"/>
      <c r="AY23" s="58"/>
      <c r="AZ23" s="58"/>
      <c r="BA23" s="58"/>
      <c r="BB23" s="68"/>
    </row>
    <row r="24" spans="3:54" ht="13.5" customHeight="1">
      <c r="C24" s="11"/>
      <c r="D24" s="12"/>
      <c r="E24" s="12"/>
      <c r="F24" s="12"/>
      <c r="G24" s="12"/>
      <c r="H24" s="12"/>
      <c r="I24" s="12"/>
      <c r="J24" s="13"/>
      <c r="K24" s="19"/>
      <c r="L24" s="15"/>
      <c r="M24" s="15"/>
      <c r="N24" s="15"/>
      <c r="O24" s="15"/>
      <c r="P24" s="16"/>
      <c r="Q24" s="17" t="s">
        <v>19</v>
      </c>
      <c r="R24" s="18"/>
      <c r="S24" s="18"/>
      <c r="T24" s="18"/>
      <c r="U24" s="18"/>
      <c r="V24" s="18"/>
      <c r="W24" s="18"/>
      <c r="X24" s="18"/>
      <c r="Y24" s="18"/>
      <c r="Z24" s="18"/>
      <c r="AA24" s="18"/>
      <c r="AB24" s="18"/>
      <c r="AC24" s="18"/>
      <c r="AD24" s="18"/>
      <c r="AE24" s="154"/>
      <c r="AF24" s="154"/>
      <c r="AG24" s="154"/>
      <c r="AH24" s="154"/>
      <c r="AI24" s="154"/>
      <c r="AJ24" s="154"/>
      <c r="AK24" s="154"/>
      <c r="AL24" s="155"/>
      <c r="AM24" s="14">
        <v>4000</v>
      </c>
      <c r="AN24" s="15"/>
      <c r="AO24" s="15"/>
      <c r="AP24" s="15"/>
      <c r="AQ24" s="15"/>
      <c r="AR24" s="16"/>
      <c r="AS24" s="14">
        <v>1</v>
      </c>
      <c r="AT24" s="15"/>
      <c r="AU24" s="15"/>
      <c r="AV24" s="16"/>
      <c r="AW24" s="67">
        <f t="shared" si="0"/>
        <v>4000</v>
      </c>
      <c r="AX24" s="58"/>
      <c r="AY24" s="58"/>
      <c r="AZ24" s="58"/>
      <c r="BA24" s="58"/>
      <c r="BB24" s="68"/>
    </row>
    <row r="25" spans="3:54" ht="13.5">
      <c r="C25" s="11"/>
      <c r="D25" s="12"/>
      <c r="E25" s="12"/>
      <c r="F25" s="12"/>
      <c r="G25" s="12"/>
      <c r="H25" s="12"/>
      <c r="I25" s="12"/>
      <c r="J25" s="13"/>
      <c r="K25" s="19"/>
      <c r="L25" s="15"/>
      <c r="M25" s="15"/>
      <c r="N25" s="15"/>
      <c r="O25" s="15"/>
      <c r="P25" s="16"/>
      <c r="Q25" s="17"/>
      <c r="R25" s="18"/>
      <c r="S25" s="18"/>
      <c r="T25" s="18"/>
      <c r="U25" s="18"/>
      <c r="V25" s="18"/>
      <c r="W25" s="18"/>
      <c r="X25" s="18"/>
      <c r="Y25" s="18"/>
      <c r="Z25" s="18"/>
      <c r="AA25" s="18"/>
      <c r="AB25" s="18"/>
      <c r="AC25" s="18"/>
      <c r="AD25" s="18"/>
      <c r="AE25" s="154"/>
      <c r="AF25" s="154"/>
      <c r="AG25" s="154"/>
      <c r="AH25" s="154"/>
      <c r="AI25" s="154"/>
      <c r="AJ25" s="154"/>
      <c r="AK25" s="154"/>
      <c r="AL25" s="155"/>
      <c r="AM25" s="14"/>
      <c r="AN25" s="15"/>
      <c r="AO25" s="15"/>
      <c r="AP25" s="15"/>
      <c r="AQ25" s="15"/>
      <c r="AR25" s="16"/>
      <c r="AS25" s="14"/>
      <c r="AT25" s="15"/>
      <c r="AU25" s="15"/>
      <c r="AV25" s="16"/>
      <c r="AW25" s="67">
        <f t="shared" si="0"/>
        <v>0</v>
      </c>
      <c r="AX25" s="58"/>
      <c r="AY25" s="58"/>
      <c r="AZ25" s="58"/>
      <c r="BA25" s="58"/>
      <c r="BB25" s="68"/>
    </row>
    <row r="26" spans="3:54" ht="13.5">
      <c r="C26" s="11"/>
      <c r="D26" s="12"/>
      <c r="E26" s="12"/>
      <c r="F26" s="12"/>
      <c r="G26" s="12"/>
      <c r="H26" s="12"/>
      <c r="I26" s="12"/>
      <c r="J26" s="13"/>
      <c r="K26" s="19"/>
      <c r="L26" s="15"/>
      <c r="M26" s="15"/>
      <c r="N26" s="15"/>
      <c r="O26" s="15"/>
      <c r="P26" s="16"/>
      <c r="Q26" s="17"/>
      <c r="R26" s="18"/>
      <c r="S26" s="18"/>
      <c r="T26" s="18"/>
      <c r="U26" s="18"/>
      <c r="V26" s="18"/>
      <c r="W26" s="18"/>
      <c r="X26" s="18"/>
      <c r="Y26" s="18"/>
      <c r="Z26" s="18"/>
      <c r="AA26" s="18"/>
      <c r="AB26" s="18"/>
      <c r="AC26" s="18"/>
      <c r="AD26" s="18"/>
      <c r="AE26" s="154"/>
      <c r="AF26" s="154"/>
      <c r="AG26" s="154"/>
      <c r="AH26" s="154"/>
      <c r="AI26" s="154"/>
      <c r="AJ26" s="154"/>
      <c r="AK26" s="154"/>
      <c r="AL26" s="155"/>
      <c r="AM26" s="14"/>
      <c r="AN26" s="15"/>
      <c r="AO26" s="15"/>
      <c r="AP26" s="15"/>
      <c r="AQ26" s="15"/>
      <c r="AR26" s="16"/>
      <c r="AS26" s="14"/>
      <c r="AT26" s="15"/>
      <c r="AU26" s="15"/>
      <c r="AV26" s="16"/>
      <c r="AW26" s="67">
        <f t="shared" si="0"/>
        <v>0</v>
      </c>
      <c r="AX26" s="58"/>
      <c r="AY26" s="58"/>
      <c r="AZ26" s="58"/>
      <c r="BA26" s="58"/>
      <c r="BB26" s="68"/>
    </row>
    <row r="27" spans="3:54" ht="13.5">
      <c r="C27" s="11"/>
      <c r="D27" s="12"/>
      <c r="E27" s="12"/>
      <c r="F27" s="12"/>
      <c r="G27" s="12"/>
      <c r="H27" s="12"/>
      <c r="I27" s="12"/>
      <c r="J27" s="13"/>
      <c r="K27" s="19"/>
      <c r="L27" s="15"/>
      <c r="M27" s="15"/>
      <c r="N27" s="15"/>
      <c r="O27" s="15"/>
      <c r="P27" s="16"/>
      <c r="Q27" s="17"/>
      <c r="R27" s="18"/>
      <c r="S27" s="18"/>
      <c r="T27" s="18"/>
      <c r="U27" s="18"/>
      <c r="V27" s="18"/>
      <c r="W27" s="18"/>
      <c r="X27" s="18"/>
      <c r="Y27" s="18"/>
      <c r="Z27" s="18"/>
      <c r="AA27" s="18"/>
      <c r="AB27" s="18"/>
      <c r="AC27" s="18"/>
      <c r="AD27" s="18"/>
      <c r="AE27" s="154"/>
      <c r="AF27" s="154"/>
      <c r="AG27" s="154"/>
      <c r="AH27" s="154"/>
      <c r="AI27" s="154"/>
      <c r="AJ27" s="154"/>
      <c r="AK27" s="154"/>
      <c r="AL27" s="155"/>
      <c r="AM27" s="14"/>
      <c r="AN27" s="15"/>
      <c r="AO27" s="15"/>
      <c r="AP27" s="15"/>
      <c r="AQ27" s="15"/>
      <c r="AR27" s="16"/>
      <c r="AS27" s="14"/>
      <c r="AT27" s="15"/>
      <c r="AU27" s="15"/>
      <c r="AV27" s="16"/>
      <c r="AW27" s="67">
        <f t="shared" si="0"/>
        <v>0</v>
      </c>
      <c r="AX27" s="58"/>
      <c r="AY27" s="58"/>
      <c r="AZ27" s="58"/>
      <c r="BA27" s="58"/>
      <c r="BB27" s="68"/>
    </row>
    <row r="28" spans="3:54" ht="13.5">
      <c r="C28" s="11"/>
      <c r="D28" s="12"/>
      <c r="E28" s="12"/>
      <c r="F28" s="12"/>
      <c r="G28" s="12"/>
      <c r="H28" s="12"/>
      <c r="I28" s="12"/>
      <c r="J28" s="13"/>
      <c r="K28" s="19"/>
      <c r="L28" s="15"/>
      <c r="M28" s="15"/>
      <c r="N28" s="15"/>
      <c r="O28" s="15"/>
      <c r="P28" s="16"/>
      <c r="Q28" s="17"/>
      <c r="R28" s="18"/>
      <c r="S28" s="18"/>
      <c r="T28" s="18"/>
      <c r="U28" s="18"/>
      <c r="V28" s="18"/>
      <c r="W28" s="18"/>
      <c r="X28" s="18"/>
      <c r="Y28" s="18"/>
      <c r="Z28" s="18"/>
      <c r="AA28" s="18"/>
      <c r="AB28" s="18"/>
      <c r="AC28" s="18"/>
      <c r="AD28" s="18"/>
      <c r="AE28" s="154"/>
      <c r="AF28" s="154"/>
      <c r="AG28" s="154"/>
      <c r="AH28" s="154"/>
      <c r="AI28" s="154"/>
      <c r="AJ28" s="154"/>
      <c r="AK28" s="154"/>
      <c r="AL28" s="155"/>
      <c r="AM28" s="14"/>
      <c r="AN28" s="15"/>
      <c r="AO28" s="15"/>
      <c r="AP28" s="15"/>
      <c r="AQ28" s="15"/>
      <c r="AR28" s="16"/>
      <c r="AS28" s="14"/>
      <c r="AT28" s="15"/>
      <c r="AU28" s="15"/>
      <c r="AV28" s="16"/>
      <c r="AW28" s="67">
        <f t="shared" si="0"/>
        <v>0</v>
      </c>
      <c r="AX28" s="58"/>
      <c r="AY28" s="58"/>
      <c r="AZ28" s="58"/>
      <c r="BA28" s="58"/>
      <c r="BB28" s="68"/>
    </row>
    <row r="29" spans="3:54" ht="13.5">
      <c r="C29" s="11"/>
      <c r="D29" s="12"/>
      <c r="E29" s="12"/>
      <c r="F29" s="12"/>
      <c r="G29" s="12"/>
      <c r="H29" s="12"/>
      <c r="I29" s="12"/>
      <c r="J29" s="13"/>
      <c r="K29" s="19"/>
      <c r="L29" s="15"/>
      <c r="M29" s="15"/>
      <c r="N29" s="15"/>
      <c r="O29" s="15"/>
      <c r="P29" s="16"/>
      <c r="Q29" s="17"/>
      <c r="R29" s="18"/>
      <c r="S29" s="18"/>
      <c r="T29" s="18"/>
      <c r="U29" s="18"/>
      <c r="V29" s="18"/>
      <c r="W29" s="18"/>
      <c r="X29" s="18"/>
      <c r="Y29" s="18"/>
      <c r="Z29" s="18"/>
      <c r="AA29" s="18"/>
      <c r="AB29" s="18"/>
      <c r="AC29" s="18"/>
      <c r="AD29" s="18"/>
      <c r="AE29" s="154"/>
      <c r="AF29" s="154"/>
      <c r="AG29" s="154"/>
      <c r="AH29" s="154"/>
      <c r="AI29" s="154"/>
      <c r="AJ29" s="154"/>
      <c r="AK29" s="154"/>
      <c r="AL29" s="155"/>
      <c r="AM29" s="14"/>
      <c r="AN29" s="15"/>
      <c r="AO29" s="15"/>
      <c r="AP29" s="15"/>
      <c r="AQ29" s="15"/>
      <c r="AR29" s="16"/>
      <c r="AS29" s="14"/>
      <c r="AT29" s="15"/>
      <c r="AU29" s="15"/>
      <c r="AV29" s="16"/>
      <c r="AW29" s="67">
        <f t="shared" si="0"/>
        <v>0</v>
      </c>
      <c r="AX29" s="58"/>
      <c r="AY29" s="58"/>
      <c r="AZ29" s="58"/>
      <c r="BA29" s="58"/>
      <c r="BB29" s="68"/>
    </row>
    <row r="30" spans="3:54" ht="13.5">
      <c r="C30" s="11"/>
      <c r="D30" s="12"/>
      <c r="E30" s="12"/>
      <c r="F30" s="12"/>
      <c r="G30" s="12"/>
      <c r="H30" s="12"/>
      <c r="I30" s="12"/>
      <c r="J30" s="13"/>
      <c r="K30" s="19"/>
      <c r="L30" s="15"/>
      <c r="M30" s="15"/>
      <c r="N30" s="15"/>
      <c r="O30" s="15"/>
      <c r="P30" s="16"/>
      <c r="Q30" s="17"/>
      <c r="R30" s="18"/>
      <c r="S30" s="18"/>
      <c r="T30" s="18"/>
      <c r="U30" s="18"/>
      <c r="V30" s="18"/>
      <c r="W30" s="18"/>
      <c r="X30" s="18"/>
      <c r="Y30" s="18"/>
      <c r="Z30" s="18"/>
      <c r="AA30" s="18"/>
      <c r="AB30" s="18"/>
      <c r="AC30" s="18"/>
      <c r="AD30" s="18"/>
      <c r="AE30" s="154"/>
      <c r="AF30" s="154"/>
      <c r="AG30" s="154"/>
      <c r="AH30" s="154"/>
      <c r="AI30" s="154"/>
      <c r="AJ30" s="154"/>
      <c r="AK30" s="154"/>
      <c r="AL30" s="155"/>
      <c r="AM30" s="14"/>
      <c r="AN30" s="15"/>
      <c r="AO30" s="15"/>
      <c r="AP30" s="15"/>
      <c r="AQ30" s="15"/>
      <c r="AR30" s="16"/>
      <c r="AS30" s="14"/>
      <c r="AT30" s="15"/>
      <c r="AU30" s="15"/>
      <c r="AV30" s="16"/>
      <c r="AW30" s="67">
        <f t="shared" si="0"/>
        <v>0</v>
      </c>
      <c r="AX30" s="58"/>
      <c r="AY30" s="58"/>
      <c r="AZ30" s="58"/>
      <c r="BA30" s="58"/>
      <c r="BB30" s="68"/>
    </row>
    <row r="31" spans="3:54" ht="13.5">
      <c r="C31" s="11"/>
      <c r="D31" s="12"/>
      <c r="E31" s="12"/>
      <c r="F31" s="12"/>
      <c r="G31" s="12"/>
      <c r="H31" s="12"/>
      <c r="I31" s="12"/>
      <c r="J31" s="13"/>
      <c r="K31" s="19"/>
      <c r="L31" s="15"/>
      <c r="M31" s="15"/>
      <c r="N31" s="15"/>
      <c r="O31" s="15"/>
      <c r="P31" s="16"/>
      <c r="Q31" s="17"/>
      <c r="R31" s="18"/>
      <c r="S31" s="18"/>
      <c r="T31" s="18"/>
      <c r="U31" s="18"/>
      <c r="V31" s="18"/>
      <c r="W31" s="18"/>
      <c r="X31" s="18"/>
      <c r="Y31" s="18"/>
      <c r="Z31" s="18"/>
      <c r="AA31" s="18"/>
      <c r="AB31" s="18"/>
      <c r="AC31" s="18"/>
      <c r="AD31" s="18"/>
      <c r="AE31" s="154"/>
      <c r="AF31" s="154"/>
      <c r="AG31" s="154"/>
      <c r="AH31" s="154"/>
      <c r="AI31" s="154"/>
      <c r="AJ31" s="154"/>
      <c r="AK31" s="154"/>
      <c r="AL31" s="155"/>
      <c r="AM31" s="14"/>
      <c r="AN31" s="15"/>
      <c r="AO31" s="15"/>
      <c r="AP31" s="15"/>
      <c r="AQ31" s="15"/>
      <c r="AR31" s="16"/>
      <c r="AS31" s="14"/>
      <c r="AT31" s="15"/>
      <c r="AU31" s="15"/>
      <c r="AV31" s="16"/>
      <c r="AW31" s="67">
        <f t="shared" si="0"/>
        <v>0</v>
      </c>
      <c r="AX31" s="58"/>
      <c r="AY31" s="58"/>
      <c r="AZ31" s="58"/>
      <c r="BA31" s="58"/>
      <c r="BB31" s="68"/>
    </row>
    <row r="32" spans="3:54" ht="13.5">
      <c r="C32" s="11"/>
      <c r="D32" s="12"/>
      <c r="E32" s="12"/>
      <c r="F32" s="12"/>
      <c r="G32" s="12"/>
      <c r="H32" s="12"/>
      <c r="I32" s="12"/>
      <c r="J32" s="13"/>
      <c r="K32" s="19"/>
      <c r="L32" s="15"/>
      <c r="M32" s="15"/>
      <c r="N32" s="15"/>
      <c r="O32" s="15"/>
      <c r="P32" s="16"/>
      <c r="Q32" s="17"/>
      <c r="R32" s="18"/>
      <c r="S32" s="18"/>
      <c r="T32" s="18"/>
      <c r="U32" s="18"/>
      <c r="V32" s="18"/>
      <c r="W32" s="18"/>
      <c r="X32" s="18"/>
      <c r="Y32" s="18"/>
      <c r="Z32" s="18"/>
      <c r="AA32" s="18"/>
      <c r="AB32" s="18"/>
      <c r="AC32" s="18"/>
      <c r="AD32" s="18"/>
      <c r="AE32" s="154"/>
      <c r="AF32" s="154"/>
      <c r="AG32" s="154"/>
      <c r="AH32" s="154"/>
      <c r="AI32" s="154"/>
      <c r="AJ32" s="154"/>
      <c r="AK32" s="154"/>
      <c r="AL32" s="155"/>
      <c r="AM32" s="14"/>
      <c r="AN32" s="15"/>
      <c r="AO32" s="15"/>
      <c r="AP32" s="15"/>
      <c r="AQ32" s="15"/>
      <c r="AR32" s="16"/>
      <c r="AS32" s="14"/>
      <c r="AT32" s="15"/>
      <c r="AU32" s="15"/>
      <c r="AV32" s="16"/>
      <c r="AW32" s="67">
        <f t="shared" si="0"/>
        <v>0</v>
      </c>
      <c r="AX32" s="58"/>
      <c r="AY32" s="58"/>
      <c r="AZ32" s="58"/>
      <c r="BA32" s="58"/>
      <c r="BB32" s="68"/>
    </row>
    <row r="33" spans="3:54" ht="14.25" thickBot="1">
      <c r="C33" s="93"/>
      <c r="D33" s="94"/>
      <c r="E33" s="94"/>
      <c r="F33" s="94"/>
      <c r="G33" s="94"/>
      <c r="H33" s="94"/>
      <c r="I33" s="94"/>
      <c r="J33" s="95"/>
      <c r="K33" s="106"/>
      <c r="L33" s="76"/>
      <c r="M33" s="76"/>
      <c r="N33" s="76"/>
      <c r="O33" s="76"/>
      <c r="P33" s="77"/>
      <c r="Q33" s="117"/>
      <c r="R33" s="118"/>
      <c r="S33" s="118"/>
      <c r="T33" s="118"/>
      <c r="U33" s="118"/>
      <c r="V33" s="118"/>
      <c r="W33" s="118"/>
      <c r="X33" s="118"/>
      <c r="Y33" s="118"/>
      <c r="Z33" s="118"/>
      <c r="AA33" s="118"/>
      <c r="AB33" s="118"/>
      <c r="AC33" s="118"/>
      <c r="AD33" s="118"/>
      <c r="AE33" s="158"/>
      <c r="AF33" s="158"/>
      <c r="AG33" s="158"/>
      <c r="AH33" s="158"/>
      <c r="AI33" s="158"/>
      <c r="AJ33" s="158"/>
      <c r="AK33" s="158"/>
      <c r="AL33" s="159"/>
      <c r="AM33" s="75"/>
      <c r="AN33" s="76"/>
      <c r="AO33" s="76"/>
      <c r="AP33" s="76"/>
      <c r="AQ33" s="76"/>
      <c r="AR33" s="77"/>
      <c r="AS33" s="75"/>
      <c r="AT33" s="76"/>
      <c r="AU33" s="76"/>
      <c r="AV33" s="77"/>
      <c r="AW33" s="81">
        <f t="shared" si="0"/>
        <v>0</v>
      </c>
      <c r="AX33" s="82"/>
      <c r="AY33" s="82"/>
      <c r="AZ33" s="82"/>
      <c r="BA33" s="82"/>
      <c r="BB33" s="83"/>
    </row>
    <row r="34" spans="3:54" ht="13.5">
      <c r="C34" s="103" t="s">
        <v>36</v>
      </c>
      <c r="D34" s="104"/>
      <c r="E34" s="104"/>
      <c r="F34" s="104"/>
      <c r="G34" s="104"/>
      <c r="H34" s="104"/>
      <c r="I34" s="104"/>
      <c r="J34" s="105"/>
      <c r="K34" s="100">
        <f>SUM(AW35:BB40)</f>
        <v>106000</v>
      </c>
      <c r="L34" s="65"/>
      <c r="M34" s="65"/>
      <c r="N34" s="65"/>
      <c r="O34" s="65"/>
      <c r="P34" s="101"/>
      <c r="Q34" s="71"/>
      <c r="R34" s="72"/>
      <c r="S34" s="72"/>
      <c r="T34" s="72"/>
      <c r="U34" s="72"/>
      <c r="V34" s="72"/>
      <c r="W34" s="72"/>
      <c r="X34" s="72"/>
      <c r="Y34" s="72"/>
      <c r="Z34" s="72"/>
      <c r="AA34" s="72"/>
      <c r="AB34" s="72"/>
      <c r="AC34" s="72"/>
      <c r="AD34" s="72"/>
      <c r="AE34" s="138"/>
      <c r="AF34" s="138"/>
      <c r="AG34" s="138"/>
      <c r="AH34" s="138"/>
      <c r="AI34" s="138"/>
      <c r="AJ34" s="138"/>
      <c r="AK34" s="138"/>
      <c r="AL34" s="139"/>
      <c r="AM34" s="31"/>
      <c r="AN34" s="32"/>
      <c r="AO34" s="32"/>
      <c r="AP34" s="32"/>
      <c r="AQ34" s="32"/>
      <c r="AR34" s="33"/>
      <c r="AS34" s="31"/>
      <c r="AT34" s="32"/>
      <c r="AU34" s="32"/>
      <c r="AV34" s="33"/>
      <c r="AW34" s="67"/>
      <c r="AX34" s="58"/>
      <c r="AY34" s="58"/>
      <c r="AZ34" s="58"/>
      <c r="BA34" s="58"/>
      <c r="BB34" s="68"/>
    </row>
    <row r="35" spans="3:54" ht="13.5">
      <c r="C35" s="87"/>
      <c r="D35" s="88"/>
      <c r="E35" s="88"/>
      <c r="F35" s="88"/>
      <c r="G35" s="88"/>
      <c r="H35" s="88"/>
      <c r="I35" s="88"/>
      <c r="J35" s="89"/>
      <c r="K35" s="121"/>
      <c r="L35" s="122"/>
      <c r="M35" s="122"/>
      <c r="N35" s="122"/>
      <c r="O35" s="122"/>
      <c r="P35" s="123"/>
      <c r="Q35" s="23" t="s">
        <v>39</v>
      </c>
      <c r="R35" s="24"/>
      <c r="S35" s="24"/>
      <c r="T35" s="24"/>
      <c r="U35" s="24"/>
      <c r="V35" s="24"/>
      <c r="W35" s="24"/>
      <c r="X35" s="24"/>
      <c r="Y35" s="24"/>
      <c r="Z35" s="24"/>
      <c r="AA35" s="24"/>
      <c r="AB35" s="24"/>
      <c r="AC35" s="24"/>
      <c r="AD35" s="24"/>
      <c r="AE35" s="140" t="s">
        <v>48</v>
      </c>
      <c r="AF35" s="140"/>
      <c r="AG35" s="140"/>
      <c r="AH35" s="140"/>
      <c r="AI35" s="140"/>
      <c r="AJ35" s="140"/>
      <c r="AK35" s="140"/>
      <c r="AL35" s="141"/>
      <c r="AM35" s="14">
        <v>18000</v>
      </c>
      <c r="AN35" s="15"/>
      <c r="AO35" s="15"/>
      <c r="AP35" s="15"/>
      <c r="AQ35" s="15"/>
      <c r="AR35" s="16"/>
      <c r="AS35" s="14">
        <v>2</v>
      </c>
      <c r="AT35" s="15"/>
      <c r="AU35" s="15"/>
      <c r="AV35" s="16"/>
      <c r="AW35" s="67">
        <f aca="true" t="shared" si="1" ref="AW35:AW67">AM35*AS35</f>
        <v>36000</v>
      </c>
      <c r="AX35" s="58"/>
      <c r="AY35" s="58"/>
      <c r="AZ35" s="58"/>
      <c r="BA35" s="58"/>
      <c r="BB35" s="68"/>
    </row>
    <row r="36" spans="3:54" ht="13.5" customHeight="1">
      <c r="C36" s="11"/>
      <c r="D36" s="12"/>
      <c r="E36" s="12"/>
      <c r="F36" s="12"/>
      <c r="G36" s="12"/>
      <c r="H36" s="12"/>
      <c r="I36" s="12"/>
      <c r="J36" s="13"/>
      <c r="K36" s="19"/>
      <c r="L36" s="15"/>
      <c r="M36" s="15"/>
      <c r="N36" s="15"/>
      <c r="O36" s="15"/>
      <c r="P36" s="16"/>
      <c r="Q36" s="17" t="s">
        <v>26</v>
      </c>
      <c r="R36" s="18"/>
      <c r="S36" s="18"/>
      <c r="T36" s="18"/>
      <c r="U36" s="18"/>
      <c r="V36" s="18"/>
      <c r="W36" s="18"/>
      <c r="X36" s="18"/>
      <c r="Y36" s="18"/>
      <c r="Z36" s="18"/>
      <c r="AA36" s="18"/>
      <c r="AB36" s="18"/>
      <c r="AC36" s="18"/>
      <c r="AD36" s="18"/>
      <c r="AE36" s="154" t="s">
        <v>45</v>
      </c>
      <c r="AF36" s="154"/>
      <c r="AG36" s="154"/>
      <c r="AH36" s="154"/>
      <c r="AI36" s="154"/>
      <c r="AJ36" s="154"/>
      <c r="AK36" s="154"/>
      <c r="AL36" s="155"/>
      <c r="AM36" s="14">
        <v>30000</v>
      </c>
      <c r="AN36" s="15"/>
      <c r="AO36" s="15"/>
      <c r="AP36" s="15"/>
      <c r="AQ36" s="15"/>
      <c r="AR36" s="16"/>
      <c r="AS36" s="14">
        <v>1</v>
      </c>
      <c r="AT36" s="15"/>
      <c r="AU36" s="15"/>
      <c r="AV36" s="16"/>
      <c r="AW36" s="67">
        <f t="shared" si="1"/>
        <v>30000</v>
      </c>
      <c r="AX36" s="58"/>
      <c r="AY36" s="58"/>
      <c r="AZ36" s="58"/>
      <c r="BA36" s="58"/>
      <c r="BB36" s="68"/>
    </row>
    <row r="37" spans="3:54" ht="13.5" customHeight="1">
      <c r="C37" s="11"/>
      <c r="D37" s="12"/>
      <c r="E37" s="12"/>
      <c r="F37" s="12"/>
      <c r="G37" s="12"/>
      <c r="H37" s="12"/>
      <c r="I37" s="12"/>
      <c r="J37" s="13"/>
      <c r="K37" s="19"/>
      <c r="L37" s="15"/>
      <c r="M37" s="15"/>
      <c r="N37" s="15"/>
      <c r="O37" s="15"/>
      <c r="P37" s="16"/>
      <c r="Q37" s="17" t="s">
        <v>30</v>
      </c>
      <c r="R37" s="18"/>
      <c r="S37" s="18"/>
      <c r="T37" s="18"/>
      <c r="U37" s="18"/>
      <c r="V37" s="18"/>
      <c r="W37" s="18"/>
      <c r="X37" s="18"/>
      <c r="Y37" s="18"/>
      <c r="Z37" s="18"/>
      <c r="AA37" s="18"/>
      <c r="AB37" s="18"/>
      <c r="AC37" s="18"/>
      <c r="AD37" s="18"/>
      <c r="AE37" s="154" t="s">
        <v>49</v>
      </c>
      <c r="AF37" s="154"/>
      <c r="AG37" s="154"/>
      <c r="AH37" s="154"/>
      <c r="AI37" s="154"/>
      <c r="AJ37" s="154"/>
      <c r="AK37" s="154"/>
      <c r="AL37" s="155"/>
      <c r="AM37" s="14">
        <v>10000</v>
      </c>
      <c r="AN37" s="15"/>
      <c r="AO37" s="15"/>
      <c r="AP37" s="15"/>
      <c r="AQ37" s="15"/>
      <c r="AR37" s="16"/>
      <c r="AS37" s="14">
        <v>4</v>
      </c>
      <c r="AT37" s="15"/>
      <c r="AU37" s="15"/>
      <c r="AV37" s="16"/>
      <c r="AW37" s="67">
        <f t="shared" si="1"/>
        <v>40000</v>
      </c>
      <c r="AX37" s="58"/>
      <c r="AY37" s="58"/>
      <c r="AZ37" s="58"/>
      <c r="BA37" s="58"/>
      <c r="BB37" s="68"/>
    </row>
    <row r="38" spans="3:54" ht="13.5">
      <c r="C38" s="11"/>
      <c r="D38" s="12"/>
      <c r="E38" s="12"/>
      <c r="F38" s="12"/>
      <c r="G38" s="12"/>
      <c r="H38" s="12"/>
      <c r="I38" s="12"/>
      <c r="J38" s="13"/>
      <c r="K38" s="19"/>
      <c r="L38" s="15"/>
      <c r="M38" s="15"/>
      <c r="N38" s="15"/>
      <c r="O38" s="15"/>
      <c r="P38" s="16"/>
      <c r="Q38" s="17"/>
      <c r="R38" s="18"/>
      <c r="S38" s="18"/>
      <c r="T38" s="18"/>
      <c r="U38" s="18"/>
      <c r="V38" s="18"/>
      <c r="W38" s="18"/>
      <c r="X38" s="18"/>
      <c r="Y38" s="18"/>
      <c r="Z38" s="18"/>
      <c r="AA38" s="18"/>
      <c r="AB38" s="18"/>
      <c r="AC38" s="18"/>
      <c r="AD38" s="18"/>
      <c r="AE38" s="154"/>
      <c r="AF38" s="154"/>
      <c r="AG38" s="154"/>
      <c r="AH38" s="154"/>
      <c r="AI38" s="154"/>
      <c r="AJ38" s="154"/>
      <c r="AK38" s="154"/>
      <c r="AL38" s="155"/>
      <c r="AM38" s="14"/>
      <c r="AN38" s="15"/>
      <c r="AO38" s="15"/>
      <c r="AP38" s="15"/>
      <c r="AQ38" s="15"/>
      <c r="AR38" s="16"/>
      <c r="AS38" s="14"/>
      <c r="AT38" s="15"/>
      <c r="AU38" s="15"/>
      <c r="AV38" s="16"/>
      <c r="AW38" s="67">
        <f t="shared" si="1"/>
        <v>0</v>
      </c>
      <c r="AX38" s="58"/>
      <c r="AY38" s="58"/>
      <c r="AZ38" s="58"/>
      <c r="BA38" s="58"/>
      <c r="BB38" s="68"/>
    </row>
    <row r="39" spans="3:54" ht="13.5">
      <c r="C39" s="11"/>
      <c r="D39" s="12"/>
      <c r="E39" s="12"/>
      <c r="F39" s="12"/>
      <c r="G39" s="12"/>
      <c r="H39" s="12"/>
      <c r="I39" s="12"/>
      <c r="J39" s="13"/>
      <c r="K39" s="19"/>
      <c r="L39" s="15"/>
      <c r="M39" s="15"/>
      <c r="N39" s="15"/>
      <c r="O39" s="15"/>
      <c r="P39" s="16"/>
      <c r="Q39" s="17"/>
      <c r="R39" s="18"/>
      <c r="S39" s="18"/>
      <c r="T39" s="18"/>
      <c r="U39" s="18"/>
      <c r="V39" s="18"/>
      <c r="W39" s="18"/>
      <c r="X39" s="18"/>
      <c r="Y39" s="18"/>
      <c r="Z39" s="18"/>
      <c r="AA39" s="18"/>
      <c r="AB39" s="18"/>
      <c r="AC39" s="18"/>
      <c r="AD39" s="18"/>
      <c r="AE39" s="154"/>
      <c r="AF39" s="154"/>
      <c r="AG39" s="154"/>
      <c r="AH39" s="154"/>
      <c r="AI39" s="154"/>
      <c r="AJ39" s="154"/>
      <c r="AK39" s="154"/>
      <c r="AL39" s="155"/>
      <c r="AM39" s="14"/>
      <c r="AN39" s="15"/>
      <c r="AO39" s="15"/>
      <c r="AP39" s="15"/>
      <c r="AQ39" s="15"/>
      <c r="AR39" s="16"/>
      <c r="AS39" s="14"/>
      <c r="AT39" s="15"/>
      <c r="AU39" s="15"/>
      <c r="AV39" s="16"/>
      <c r="AW39" s="67">
        <f t="shared" si="1"/>
        <v>0</v>
      </c>
      <c r="AX39" s="58"/>
      <c r="AY39" s="58"/>
      <c r="AZ39" s="58"/>
      <c r="BA39" s="58"/>
      <c r="BB39" s="68"/>
    </row>
    <row r="40" spans="3:54" ht="14.25" thickBot="1">
      <c r="C40" s="93"/>
      <c r="D40" s="94"/>
      <c r="E40" s="94"/>
      <c r="F40" s="94"/>
      <c r="G40" s="94"/>
      <c r="H40" s="94"/>
      <c r="I40" s="94"/>
      <c r="J40" s="95"/>
      <c r="K40" s="106"/>
      <c r="L40" s="76"/>
      <c r="M40" s="76"/>
      <c r="N40" s="76"/>
      <c r="O40" s="76"/>
      <c r="P40" s="77"/>
      <c r="Q40" s="117"/>
      <c r="R40" s="118"/>
      <c r="S40" s="118"/>
      <c r="T40" s="118"/>
      <c r="U40" s="118"/>
      <c r="V40" s="118"/>
      <c r="W40" s="118"/>
      <c r="X40" s="118"/>
      <c r="Y40" s="118"/>
      <c r="Z40" s="118"/>
      <c r="AA40" s="118"/>
      <c r="AB40" s="118"/>
      <c r="AC40" s="118"/>
      <c r="AD40" s="118"/>
      <c r="AE40" s="158"/>
      <c r="AF40" s="158"/>
      <c r="AG40" s="158"/>
      <c r="AH40" s="158"/>
      <c r="AI40" s="158"/>
      <c r="AJ40" s="158"/>
      <c r="AK40" s="158"/>
      <c r="AL40" s="159"/>
      <c r="AM40" s="75"/>
      <c r="AN40" s="76"/>
      <c r="AO40" s="76"/>
      <c r="AP40" s="76"/>
      <c r="AQ40" s="76"/>
      <c r="AR40" s="77"/>
      <c r="AS40" s="75"/>
      <c r="AT40" s="76"/>
      <c r="AU40" s="76"/>
      <c r="AV40" s="77"/>
      <c r="AW40" s="81">
        <f t="shared" si="1"/>
        <v>0</v>
      </c>
      <c r="AX40" s="82"/>
      <c r="AY40" s="82"/>
      <c r="AZ40" s="82"/>
      <c r="BA40" s="82"/>
      <c r="BB40" s="83"/>
    </row>
    <row r="41" spans="3:54" ht="13.5">
      <c r="C41" s="103" t="s">
        <v>10</v>
      </c>
      <c r="D41" s="104"/>
      <c r="E41" s="104"/>
      <c r="F41" s="104"/>
      <c r="G41" s="104"/>
      <c r="H41" s="104"/>
      <c r="I41" s="104"/>
      <c r="J41" s="105"/>
      <c r="K41" s="100">
        <f>SUM(AW42:BB46)</f>
        <v>26700</v>
      </c>
      <c r="L41" s="65"/>
      <c r="M41" s="65"/>
      <c r="N41" s="65"/>
      <c r="O41" s="65"/>
      <c r="P41" s="101"/>
      <c r="Q41" s="71"/>
      <c r="R41" s="72"/>
      <c r="S41" s="72"/>
      <c r="T41" s="72"/>
      <c r="U41" s="72"/>
      <c r="V41" s="72"/>
      <c r="W41" s="72"/>
      <c r="X41" s="72"/>
      <c r="Y41" s="72"/>
      <c r="Z41" s="72"/>
      <c r="AA41" s="72"/>
      <c r="AB41" s="72"/>
      <c r="AC41" s="72"/>
      <c r="AD41" s="72"/>
      <c r="AE41" s="138"/>
      <c r="AF41" s="138"/>
      <c r="AG41" s="138"/>
      <c r="AH41" s="138"/>
      <c r="AI41" s="138"/>
      <c r="AJ41" s="138"/>
      <c r="AK41" s="138"/>
      <c r="AL41" s="139"/>
      <c r="AM41" s="31"/>
      <c r="AN41" s="32"/>
      <c r="AO41" s="32"/>
      <c r="AP41" s="32"/>
      <c r="AQ41" s="32"/>
      <c r="AR41" s="33"/>
      <c r="AS41" s="31"/>
      <c r="AT41" s="32"/>
      <c r="AU41" s="32"/>
      <c r="AV41" s="33"/>
      <c r="AW41" s="64"/>
      <c r="AX41" s="65"/>
      <c r="AY41" s="65"/>
      <c r="AZ41" s="65"/>
      <c r="BA41" s="65"/>
      <c r="BB41" s="66"/>
    </row>
    <row r="42" spans="3:54" ht="13.5" customHeight="1">
      <c r="C42" s="11"/>
      <c r="D42" s="12"/>
      <c r="E42" s="12"/>
      <c r="F42" s="12"/>
      <c r="G42" s="12"/>
      <c r="H42" s="12"/>
      <c r="I42" s="12"/>
      <c r="J42" s="13"/>
      <c r="K42" s="19"/>
      <c r="L42" s="15"/>
      <c r="M42" s="15"/>
      <c r="N42" s="15"/>
      <c r="O42" s="15"/>
      <c r="P42" s="16"/>
      <c r="Q42" s="124" t="s">
        <v>21</v>
      </c>
      <c r="R42" s="125"/>
      <c r="S42" s="125"/>
      <c r="T42" s="125"/>
      <c r="U42" s="125"/>
      <c r="V42" s="125"/>
      <c r="W42" s="125"/>
      <c r="X42" s="125"/>
      <c r="Y42" s="125"/>
      <c r="Z42" s="125"/>
      <c r="AA42" s="125"/>
      <c r="AB42" s="125"/>
      <c r="AC42" s="125"/>
      <c r="AD42" s="125"/>
      <c r="AE42" s="152" t="s">
        <v>43</v>
      </c>
      <c r="AF42" s="152"/>
      <c r="AG42" s="152"/>
      <c r="AH42" s="152"/>
      <c r="AI42" s="152"/>
      <c r="AJ42" s="152"/>
      <c r="AK42" s="152"/>
      <c r="AL42" s="153"/>
      <c r="AM42" s="14">
        <v>2000</v>
      </c>
      <c r="AN42" s="15"/>
      <c r="AO42" s="15"/>
      <c r="AP42" s="15"/>
      <c r="AQ42" s="15"/>
      <c r="AR42" s="16"/>
      <c r="AS42" s="14">
        <v>3</v>
      </c>
      <c r="AT42" s="15"/>
      <c r="AU42" s="15"/>
      <c r="AV42" s="16"/>
      <c r="AW42" s="67">
        <f t="shared" si="1"/>
        <v>6000</v>
      </c>
      <c r="AX42" s="58"/>
      <c r="AY42" s="58"/>
      <c r="AZ42" s="58"/>
      <c r="BA42" s="58"/>
      <c r="BB42" s="68"/>
    </row>
    <row r="43" spans="3:54" ht="13.5" customHeight="1">
      <c r="C43" s="11"/>
      <c r="D43" s="12"/>
      <c r="E43" s="12"/>
      <c r="F43" s="12"/>
      <c r="G43" s="12"/>
      <c r="H43" s="12"/>
      <c r="I43" s="12"/>
      <c r="J43" s="13"/>
      <c r="K43" s="19"/>
      <c r="L43" s="15"/>
      <c r="M43" s="15"/>
      <c r="N43" s="15"/>
      <c r="O43" s="15"/>
      <c r="P43" s="16"/>
      <c r="Q43" s="17" t="s">
        <v>25</v>
      </c>
      <c r="R43" s="18"/>
      <c r="S43" s="18"/>
      <c r="T43" s="18"/>
      <c r="U43" s="18"/>
      <c r="V43" s="18"/>
      <c r="W43" s="18"/>
      <c r="X43" s="18"/>
      <c r="Y43" s="18"/>
      <c r="Z43" s="18"/>
      <c r="AA43" s="18"/>
      <c r="AB43" s="18"/>
      <c r="AC43" s="18"/>
      <c r="AD43" s="18"/>
      <c r="AE43" s="154" t="s">
        <v>44</v>
      </c>
      <c r="AF43" s="154"/>
      <c r="AG43" s="154"/>
      <c r="AH43" s="154"/>
      <c r="AI43" s="154"/>
      <c r="AJ43" s="154"/>
      <c r="AK43" s="154"/>
      <c r="AL43" s="155"/>
      <c r="AM43" s="14">
        <v>8700</v>
      </c>
      <c r="AN43" s="15"/>
      <c r="AO43" s="15"/>
      <c r="AP43" s="15"/>
      <c r="AQ43" s="15"/>
      <c r="AR43" s="16"/>
      <c r="AS43" s="14">
        <v>1</v>
      </c>
      <c r="AT43" s="15"/>
      <c r="AU43" s="15"/>
      <c r="AV43" s="16"/>
      <c r="AW43" s="67">
        <f t="shared" si="1"/>
        <v>8700</v>
      </c>
      <c r="AX43" s="58"/>
      <c r="AY43" s="58"/>
      <c r="AZ43" s="58"/>
      <c r="BA43" s="58"/>
      <c r="BB43" s="68"/>
    </row>
    <row r="44" spans="3:54" ht="13.5" customHeight="1">
      <c r="C44" s="11"/>
      <c r="D44" s="12"/>
      <c r="E44" s="12"/>
      <c r="F44" s="12"/>
      <c r="G44" s="12"/>
      <c r="H44" s="12"/>
      <c r="I44" s="12"/>
      <c r="J44" s="13"/>
      <c r="K44" s="19"/>
      <c r="L44" s="15"/>
      <c r="M44" s="15"/>
      <c r="N44" s="15"/>
      <c r="O44" s="15"/>
      <c r="P44" s="16"/>
      <c r="Q44" s="17" t="s">
        <v>24</v>
      </c>
      <c r="R44" s="18"/>
      <c r="S44" s="18"/>
      <c r="T44" s="18"/>
      <c r="U44" s="18"/>
      <c r="V44" s="18"/>
      <c r="W44" s="18"/>
      <c r="X44" s="18"/>
      <c r="Y44" s="18"/>
      <c r="Z44" s="18"/>
      <c r="AA44" s="18"/>
      <c r="AB44" s="18"/>
      <c r="AC44" s="18"/>
      <c r="AD44" s="18"/>
      <c r="AE44" s="154" t="s">
        <v>46</v>
      </c>
      <c r="AF44" s="154"/>
      <c r="AG44" s="154"/>
      <c r="AH44" s="154"/>
      <c r="AI44" s="154"/>
      <c r="AJ44" s="154"/>
      <c r="AK44" s="154"/>
      <c r="AL44" s="155"/>
      <c r="AM44" s="14">
        <v>12000</v>
      </c>
      <c r="AN44" s="15"/>
      <c r="AO44" s="15"/>
      <c r="AP44" s="15"/>
      <c r="AQ44" s="15"/>
      <c r="AR44" s="16"/>
      <c r="AS44" s="14">
        <v>1</v>
      </c>
      <c r="AT44" s="15"/>
      <c r="AU44" s="15"/>
      <c r="AV44" s="16"/>
      <c r="AW44" s="67">
        <f t="shared" si="1"/>
        <v>12000</v>
      </c>
      <c r="AX44" s="58"/>
      <c r="AY44" s="58"/>
      <c r="AZ44" s="58"/>
      <c r="BA44" s="58"/>
      <c r="BB44" s="68"/>
    </row>
    <row r="45" spans="3:54" ht="13.5">
      <c r="C45" s="11"/>
      <c r="D45" s="12"/>
      <c r="E45" s="12"/>
      <c r="F45" s="12"/>
      <c r="G45" s="12"/>
      <c r="H45" s="12"/>
      <c r="I45" s="12"/>
      <c r="J45" s="13"/>
      <c r="K45" s="19"/>
      <c r="L45" s="15"/>
      <c r="M45" s="15"/>
      <c r="N45" s="15"/>
      <c r="O45" s="15"/>
      <c r="P45" s="16"/>
      <c r="Q45" s="17"/>
      <c r="R45" s="18"/>
      <c r="S45" s="18"/>
      <c r="T45" s="18"/>
      <c r="U45" s="18"/>
      <c r="V45" s="18"/>
      <c r="W45" s="18"/>
      <c r="X45" s="18"/>
      <c r="Y45" s="18"/>
      <c r="Z45" s="18"/>
      <c r="AA45" s="18"/>
      <c r="AB45" s="18"/>
      <c r="AC45" s="18"/>
      <c r="AD45" s="18"/>
      <c r="AE45" s="154"/>
      <c r="AF45" s="154"/>
      <c r="AG45" s="154"/>
      <c r="AH45" s="154"/>
      <c r="AI45" s="154"/>
      <c r="AJ45" s="154"/>
      <c r="AK45" s="154"/>
      <c r="AL45" s="155"/>
      <c r="AM45" s="14"/>
      <c r="AN45" s="15"/>
      <c r="AO45" s="15"/>
      <c r="AP45" s="15"/>
      <c r="AQ45" s="15"/>
      <c r="AR45" s="16"/>
      <c r="AS45" s="14"/>
      <c r="AT45" s="15"/>
      <c r="AU45" s="15"/>
      <c r="AV45" s="16"/>
      <c r="AW45" s="67">
        <f t="shared" si="1"/>
        <v>0</v>
      </c>
      <c r="AX45" s="58"/>
      <c r="AY45" s="58"/>
      <c r="AZ45" s="58"/>
      <c r="BA45" s="58"/>
      <c r="BB45" s="68"/>
    </row>
    <row r="46" spans="3:54" ht="14.25" thickBot="1">
      <c r="C46" s="93"/>
      <c r="D46" s="94"/>
      <c r="E46" s="94"/>
      <c r="F46" s="94"/>
      <c r="G46" s="94"/>
      <c r="H46" s="94"/>
      <c r="I46" s="94"/>
      <c r="J46" s="95"/>
      <c r="K46" s="106"/>
      <c r="L46" s="76"/>
      <c r="M46" s="76"/>
      <c r="N46" s="76"/>
      <c r="O46" s="76"/>
      <c r="P46" s="77"/>
      <c r="Q46" s="117"/>
      <c r="R46" s="118"/>
      <c r="S46" s="118"/>
      <c r="T46" s="118"/>
      <c r="U46" s="118"/>
      <c r="V46" s="118"/>
      <c r="W46" s="118"/>
      <c r="X46" s="118"/>
      <c r="Y46" s="118"/>
      <c r="Z46" s="118"/>
      <c r="AA46" s="118"/>
      <c r="AB46" s="118"/>
      <c r="AC46" s="118"/>
      <c r="AD46" s="118"/>
      <c r="AE46" s="158"/>
      <c r="AF46" s="158"/>
      <c r="AG46" s="158"/>
      <c r="AH46" s="158"/>
      <c r="AI46" s="158"/>
      <c r="AJ46" s="158"/>
      <c r="AK46" s="158"/>
      <c r="AL46" s="159"/>
      <c r="AM46" s="75"/>
      <c r="AN46" s="76"/>
      <c r="AO46" s="76"/>
      <c r="AP46" s="76"/>
      <c r="AQ46" s="76"/>
      <c r="AR46" s="77"/>
      <c r="AS46" s="75"/>
      <c r="AT46" s="76"/>
      <c r="AU46" s="76"/>
      <c r="AV46" s="77"/>
      <c r="AW46" s="67">
        <f t="shared" si="1"/>
        <v>0</v>
      </c>
      <c r="AX46" s="58"/>
      <c r="AY46" s="58"/>
      <c r="AZ46" s="58"/>
      <c r="BA46" s="58"/>
      <c r="BB46" s="68"/>
    </row>
    <row r="47" spans="3:54" ht="13.5">
      <c r="C47" s="103" t="s">
        <v>11</v>
      </c>
      <c r="D47" s="104"/>
      <c r="E47" s="104"/>
      <c r="F47" s="104"/>
      <c r="G47" s="104"/>
      <c r="H47" s="104"/>
      <c r="I47" s="104"/>
      <c r="J47" s="105"/>
      <c r="K47" s="100">
        <f>K48+K52+K56+K60+K64</f>
        <v>133200</v>
      </c>
      <c r="L47" s="65"/>
      <c r="M47" s="65"/>
      <c r="N47" s="65"/>
      <c r="O47" s="65"/>
      <c r="P47" s="101"/>
      <c r="Q47" s="71"/>
      <c r="R47" s="72"/>
      <c r="S47" s="72"/>
      <c r="T47" s="72"/>
      <c r="U47" s="72"/>
      <c r="V47" s="72"/>
      <c r="W47" s="72"/>
      <c r="X47" s="72"/>
      <c r="Y47" s="72"/>
      <c r="Z47" s="72"/>
      <c r="AA47" s="72"/>
      <c r="AB47" s="72"/>
      <c r="AC47" s="72"/>
      <c r="AD47" s="72"/>
      <c r="AE47" s="138"/>
      <c r="AF47" s="138"/>
      <c r="AG47" s="138"/>
      <c r="AH47" s="138"/>
      <c r="AI47" s="138"/>
      <c r="AJ47" s="138"/>
      <c r="AK47" s="138"/>
      <c r="AL47" s="139"/>
      <c r="AM47" s="31"/>
      <c r="AN47" s="32"/>
      <c r="AO47" s="32"/>
      <c r="AP47" s="32"/>
      <c r="AQ47" s="32"/>
      <c r="AR47" s="33"/>
      <c r="AS47" s="31"/>
      <c r="AT47" s="32"/>
      <c r="AU47" s="32"/>
      <c r="AV47" s="33"/>
      <c r="AW47" s="64"/>
      <c r="AX47" s="65"/>
      <c r="AY47" s="65"/>
      <c r="AZ47" s="65"/>
      <c r="BA47" s="65"/>
      <c r="BB47" s="66"/>
    </row>
    <row r="48" spans="3:57" ht="13.5">
      <c r="C48" s="87" t="s">
        <v>12</v>
      </c>
      <c r="D48" s="88"/>
      <c r="E48" s="88"/>
      <c r="F48" s="88"/>
      <c r="G48" s="88"/>
      <c r="H48" s="88"/>
      <c r="I48" s="88"/>
      <c r="J48" s="89"/>
      <c r="K48" s="57">
        <f>SUM(AW48:BB51)</f>
        <v>25000</v>
      </c>
      <c r="L48" s="58"/>
      <c r="M48" s="58"/>
      <c r="N48" s="58"/>
      <c r="O48" s="58"/>
      <c r="P48" s="59"/>
      <c r="Q48" s="23" t="s">
        <v>22</v>
      </c>
      <c r="R48" s="24"/>
      <c r="S48" s="24"/>
      <c r="T48" s="24"/>
      <c r="U48" s="24"/>
      <c r="V48" s="24"/>
      <c r="W48" s="24"/>
      <c r="X48" s="24"/>
      <c r="Y48" s="24"/>
      <c r="Z48" s="24"/>
      <c r="AA48" s="24"/>
      <c r="AB48" s="24"/>
      <c r="AC48" s="24"/>
      <c r="AD48" s="24"/>
      <c r="AE48" s="140" t="s">
        <v>47</v>
      </c>
      <c r="AF48" s="140"/>
      <c r="AG48" s="140"/>
      <c r="AH48" s="140"/>
      <c r="AI48" s="140"/>
      <c r="AJ48" s="140"/>
      <c r="AK48" s="140"/>
      <c r="AL48" s="141"/>
      <c r="AM48" s="14">
        <v>500</v>
      </c>
      <c r="AN48" s="15"/>
      <c r="AO48" s="15"/>
      <c r="AP48" s="15"/>
      <c r="AQ48" s="15"/>
      <c r="AR48" s="16"/>
      <c r="AS48" s="14">
        <v>50</v>
      </c>
      <c r="AT48" s="15"/>
      <c r="AU48" s="15"/>
      <c r="AV48" s="16"/>
      <c r="AW48" s="67">
        <f t="shared" si="1"/>
        <v>25000</v>
      </c>
      <c r="AX48" s="58"/>
      <c r="AY48" s="58"/>
      <c r="AZ48" s="58"/>
      <c r="BA48" s="58"/>
      <c r="BB48" s="68"/>
      <c r="BE48" s="3"/>
    </row>
    <row r="49" spans="3:57" ht="13.5">
      <c r="C49" s="19"/>
      <c r="D49" s="15"/>
      <c r="E49" s="15"/>
      <c r="F49" s="15"/>
      <c r="G49" s="15"/>
      <c r="H49" s="15"/>
      <c r="I49" s="15"/>
      <c r="J49" s="102"/>
      <c r="K49" s="19"/>
      <c r="L49" s="15"/>
      <c r="M49" s="15"/>
      <c r="N49" s="15"/>
      <c r="O49" s="15"/>
      <c r="P49" s="16"/>
      <c r="Q49" s="14"/>
      <c r="R49" s="15"/>
      <c r="S49" s="15"/>
      <c r="T49" s="15"/>
      <c r="U49" s="15"/>
      <c r="V49" s="15"/>
      <c r="W49" s="15"/>
      <c r="X49" s="15"/>
      <c r="Y49" s="15"/>
      <c r="Z49" s="15"/>
      <c r="AA49" s="15"/>
      <c r="AB49" s="15"/>
      <c r="AC49" s="15"/>
      <c r="AD49" s="15"/>
      <c r="AE49" s="154"/>
      <c r="AF49" s="154"/>
      <c r="AG49" s="154"/>
      <c r="AH49" s="154"/>
      <c r="AI49" s="154"/>
      <c r="AJ49" s="154"/>
      <c r="AK49" s="154"/>
      <c r="AL49" s="155"/>
      <c r="AM49" s="14"/>
      <c r="AN49" s="15"/>
      <c r="AO49" s="15"/>
      <c r="AP49" s="15"/>
      <c r="AQ49" s="15"/>
      <c r="AR49" s="16"/>
      <c r="AS49" s="14"/>
      <c r="AT49" s="15"/>
      <c r="AU49" s="15"/>
      <c r="AV49" s="16"/>
      <c r="AW49" s="67">
        <f t="shared" si="1"/>
        <v>0</v>
      </c>
      <c r="AX49" s="58"/>
      <c r="AY49" s="58"/>
      <c r="AZ49" s="58"/>
      <c r="BA49" s="58"/>
      <c r="BB49" s="68"/>
      <c r="BE49" s="3"/>
    </row>
    <row r="50" spans="3:57" ht="13.5">
      <c r="C50" s="19"/>
      <c r="D50" s="15"/>
      <c r="E50" s="15"/>
      <c r="F50" s="15"/>
      <c r="G50" s="15"/>
      <c r="H50" s="15"/>
      <c r="I50" s="15"/>
      <c r="J50" s="102"/>
      <c r="K50" s="19"/>
      <c r="L50" s="15"/>
      <c r="M50" s="15"/>
      <c r="N50" s="15"/>
      <c r="O50" s="15"/>
      <c r="P50" s="16"/>
      <c r="Q50" s="14"/>
      <c r="R50" s="15"/>
      <c r="S50" s="15"/>
      <c r="T50" s="15"/>
      <c r="U50" s="15"/>
      <c r="V50" s="15"/>
      <c r="W50" s="15"/>
      <c r="X50" s="15"/>
      <c r="Y50" s="15"/>
      <c r="Z50" s="15"/>
      <c r="AA50" s="15"/>
      <c r="AB50" s="15"/>
      <c r="AC50" s="15"/>
      <c r="AD50" s="15"/>
      <c r="AE50" s="154"/>
      <c r="AF50" s="154"/>
      <c r="AG50" s="154"/>
      <c r="AH50" s="154"/>
      <c r="AI50" s="154"/>
      <c r="AJ50" s="154"/>
      <c r="AK50" s="154"/>
      <c r="AL50" s="155"/>
      <c r="AM50" s="14"/>
      <c r="AN50" s="15"/>
      <c r="AO50" s="15"/>
      <c r="AP50" s="15"/>
      <c r="AQ50" s="15"/>
      <c r="AR50" s="16"/>
      <c r="AS50" s="14"/>
      <c r="AT50" s="15"/>
      <c r="AU50" s="15"/>
      <c r="AV50" s="16"/>
      <c r="AW50" s="67">
        <f t="shared" si="1"/>
        <v>0</v>
      </c>
      <c r="AX50" s="58"/>
      <c r="AY50" s="58"/>
      <c r="AZ50" s="58"/>
      <c r="BA50" s="58"/>
      <c r="BB50" s="68"/>
      <c r="BE50" s="3"/>
    </row>
    <row r="51" spans="3:57" ht="13.5">
      <c r="C51" s="119"/>
      <c r="D51" s="35"/>
      <c r="E51" s="35"/>
      <c r="F51" s="35"/>
      <c r="G51" s="35"/>
      <c r="H51" s="35"/>
      <c r="I51" s="35"/>
      <c r="J51" s="120"/>
      <c r="K51" s="119"/>
      <c r="L51" s="35"/>
      <c r="M51" s="35"/>
      <c r="N51" s="35"/>
      <c r="O51" s="35"/>
      <c r="P51" s="36"/>
      <c r="Q51" s="34"/>
      <c r="R51" s="35"/>
      <c r="S51" s="35"/>
      <c r="T51" s="35"/>
      <c r="U51" s="35"/>
      <c r="V51" s="35"/>
      <c r="W51" s="35"/>
      <c r="X51" s="35"/>
      <c r="Y51" s="35"/>
      <c r="Z51" s="35"/>
      <c r="AA51" s="35"/>
      <c r="AB51" s="35"/>
      <c r="AC51" s="35"/>
      <c r="AD51" s="35"/>
      <c r="AE51" s="156"/>
      <c r="AF51" s="156"/>
      <c r="AG51" s="156"/>
      <c r="AH51" s="156"/>
      <c r="AI51" s="156"/>
      <c r="AJ51" s="156"/>
      <c r="AK51" s="156"/>
      <c r="AL51" s="157"/>
      <c r="AM51" s="34"/>
      <c r="AN51" s="35"/>
      <c r="AO51" s="35"/>
      <c r="AP51" s="35"/>
      <c r="AQ51" s="35"/>
      <c r="AR51" s="36"/>
      <c r="AS51" s="34"/>
      <c r="AT51" s="35"/>
      <c r="AU51" s="35"/>
      <c r="AV51" s="36"/>
      <c r="AW51" s="78">
        <f t="shared" si="1"/>
        <v>0</v>
      </c>
      <c r="AX51" s="79"/>
      <c r="AY51" s="79"/>
      <c r="AZ51" s="79"/>
      <c r="BA51" s="79"/>
      <c r="BB51" s="80"/>
      <c r="BE51" s="3"/>
    </row>
    <row r="52" spans="3:58" ht="13.5">
      <c r="C52" s="87" t="s">
        <v>13</v>
      </c>
      <c r="D52" s="88"/>
      <c r="E52" s="88"/>
      <c r="F52" s="88"/>
      <c r="G52" s="88"/>
      <c r="H52" s="88"/>
      <c r="I52" s="88"/>
      <c r="J52" s="89"/>
      <c r="K52" s="57">
        <f>SUM(AW52:BB55)</f>
        <v>50000</v>
      </c>
      <c r="L52" s="58"/>
      <c r="M52" s="58"/>
      <c r="N52" s="58"/>
      <c r="O52" s="58"/>
      <c r="P52" s="59"/>
      <c r="Q52" s="23" t="s">
        <v>23</v>
      </c>
      <c r="R52" s="24"/>
      <c r="S52" s="24"/>
      <c r="T52" s="24"/>
      <c r="U52" s="24"/>
      <c r="V52" s="24"/>
      <c r="W52" s="24"/>
      <c r="X52" s="24"/>
      <c r="Y52" s="24"/>
      <c r="Z52" s="24"/>
      <c r="AA52" s="24"/>
      <c r="AB52" s="24"/>
      <c r="AC52" s="24"/>
      <c r="AD52" s="24"/>
      <c r="AE52" s="140" t="s">
        <v>45</v>
      </c>
      <c r="AF52" s="140"/>
      <c r="AG52" s="140"/>
      <c r="AH52" s="140"/>
      <c r="AI52" s="140"/>
      <c r="AJ52" s="140"/>
      <c r="AK52" s="140"/>
      <c r="AL52" s="141"/>
      <c r="AM52" s="14">
        <v>50000</v>
      </c>
      <c r="AN52" s="15"/>
      <c r="AO52" s="15"/>
      <c r="AP52" s="15"/>
      <c r="AQ52" s="15"/>
      <c r="AR52" s="16"/>
      <c r="AS52" s="14">
        <v>1</v>
      </c>
      <c r="AT52" s="15"/>
      <c r="AU52" s="15"/>
      <c r="AV52" s="16"/>
      <c r="AW52" s="67">
        <f t="shared" si="1"/>
        <v>50000</v>
      </c>
      <c r="AX52" s="58"/>
      <c r="AY52" s="58"/>
      <c r="AZ52" s="58"/>
      <c r="BA52" s="58"/>
      <c r="BB52" s="68"/>
      <c r="BE52" s="3"/>
      <c r="BF52" s="3"/>
    </row>
    <row r="53" spans="3:58" ht="13.5">
      <c r="C53" s="19"/>
      <c r="D53" s="15"/>
      <c r="E53" s="15"/>
      <c r="F53" s="15"/>
      <c r="G53" s="15"/>
      <c r="H53" s="15"/>
      <c r="I53" s="15"/>
      <c r="J53" s="102"/>
      <c r="K53" s="19"/>
      <c r="L53" s="15"/>
      <c r="M53" s="15"/>
      <c r="N53" s="15"/>
      <c r="O53" s="15"/>
      <c r="P53" s="16"/>
      <c r="Q53" s="14"/>
      <c r="R53" s="15"/>
      <c r="S53" s="15"/>
      <c r="T53" s="15"/>
      <c r="U53" s="15"/>
      <c r="V53" s="15"/>
      <c r="W53" s="15"/>
      <c r="X53" s="15"/>
      <c r="Y53" s="15"/>
      <c r="Z53" s="15"/>
      <c r="AA53" s="15"/>
      <c r="AB53" s="15"/>
      <c r="AC53" s="15"/>
      <c r="AD53" s="15"/>
      <c r="AE53" s="154"/>
      <c r="AF53" s="154"/>
      <c r="AG53" s="154"/>
      <c r="AH53" s="154"/>
      <c r="AI53" s="154"/>
      <c r="AJ53" s="154"/>
      <c r="AK53" s="154"/>
      <c r="AL53" s="155"/>
      <c r="AM53" s="14"/>
      <c r="AN53" s="15"/>
      <c r="AO53" s="15"/>
      <c r="AP53" s="15"/>
      <c r="AQ53" s="15"/>
      <c r="AR53" s="16"/>
      <c r="AS53" s="14"/>
      <c r="AT53" s="15"/>
      <c r="AU53" s="15"/>
      <c r="AV53" s="16"/>
      <c r="AW53" s="67">
        <f t="shared" si="1"/>
        <v>0</v>
      </c>
      <c r="AX53" s="58"/>
      <c r="AY53" s="58"/>
      <c r="AZ53" s="58"/>
      <c r="BA53" s="58"/>
      <c r="BB53" s="68"/>
      <c r="BE53" s="3"/>
      <c r="BF53" s="3"/>
    </row>
    <row r="54" spans="3:58" ht="13.5">
      <c r="C54" s="19"/>
      <c r="D54" s="15"/>
      <c r="E54" s="15"/>
      <c r="F54" s="15"/>
      <c r="G54" s="15"/>
      <c r="H54" s="15"/>
      <c r="I54" s="15"/>
      <c r="J54" s="102"/>
      <c r="K54" s="19"/>
      <c r="L54" s="15"/>
      <c r="M54" s="15"/>
      <c r="N54" s="15"/>
      <c r="O54" s="15"/>
      <c r="P54" s="16"/>
      <c r="Q54" s="14"/>
      <c r="R54" s="15"/>
      <c r="S54" s="15"/>
      <c r="T54" s="15"/>
      <c r="U54" s="15"/>
      <c r="V54" s="15"/>
      <c r="W54" s="15"/>
      <c r="X54" s="15"/>
      <c r="Y54" s="15"/>
      <c r="Z54" s="15"/>
      <c r="AA54" s="15"/>
      <c r="AB54" s="15"/>
      <c r="AC54" s="15"/>
      <c r="AD54" s="15"/>
      <c r="AE54" s="154"/>
      <c r="AF54" s="154"/>
      <c r="AG54" s="154"/>
      <c r="AH54" s="154"/>
      <c r="AI54" s="154"/>
      <c r="AJ54" s="154"/>
      <c r="AK54" s="154"/>
      <c r="AL54" s="155"/>
      <c r="AM54" s="14"/>
      <c r="AN54" s="15"/>
      <c r="AO54" s="15"/>
      <c r="AP54" s="15"/>
      <c r="AQ54" s="15"/>
      <c r="AR54" s="16"/>
      <c r="AS54" s="14"/>
      <c r="AT54" s="15"/>
      <c r="AU54" s="15"/>
      <c r="AV54" s="16"/>
      <c r="AW54" s="67">
        <f t="shared" si="1"/>
        <v>0</v>
      </c>
      <c r="AX54" s="58"/>
      <c r="AY54" s="58"/>
      <c r="AZ54" s="58"/>
      <c r="BA54" s="58"/>
      <c r="BB54" s="68"/>
      <c r="BE54" s="3"/>
      <c r="BF54" s="3"/>
    </row>
    <row r="55" spans="3:58" ht="13.5">
      <c r="C55" s="119"/>
      <c r="D55" s="35"/>
      <c r="E55" s="35"/>
      <c r="F55" s="35"/>
      <c r="G55" s="35"/>
      <c r="H55" s="35"/>
      <c r="I55" s="35"/>
      <c r="J55" s="120"/>
      <c r="K55" s="119"/>
      <c r="L55" s="35"/>
      <c r="M55" s="35"/>
      <c r="N55" s="35"/>
      <c r="O55" s="35"/>
      <c r="P55" s="36"/>
      <c r="Q55" s="34"/>
      <c r="R55" s="35"/>
      <c r="S55" s="35"/>
      <c r="T55" s="35"/>
      <c r="U55" s="35"/>
      <c r="V55" s="35"/>
      <c r="W55" s="35"/>
      <c r="X55" s="35"/>
      <c r="Y55" s="35"/>
      <c r="Z55" s="35"/>
      <c r="AA55" s="35"/>
      <c r="AB55" s="35"/>
      <c r="AC55" s="35"/>
      <c r="AD55" s="35"/>
      <c r="AE55" s="156"/>
      <c r="AF55" s="156"/>
      <c r="AG55" s="156"/>
      <c r="AH55" s="156"/>
      <c r="AI55" s="156"/>
      <c r="AJ55" s="156"/>
      <c r="AK55" s="156"/>
      <c r="AL55" s="157"/>
      <c r="AM55" s="34"/>
      <c r="AN55" s="35"/>
      <c r="AO55" s="35"/>
      <c r="AP55" s="35"/>
      <c r="AQ55" s="35"/>
      <c r="AR55" s="36"/>
      <c r="AS55" s="34"/>
      <c r="AT55" s="35"/>
      <c r="AU55" s="35"/>
      <c r="AV55" s="36"/>
      <c r="AW55" s="78">
        <f t="shared" si="1"/>
        <v>0</v>
      </c>
      <c r="AX55" s="79"/>
      <c r="AY55" s="79"/>
      <c r="AZ55" s="79"/>
      <c r="BA55" s="79"/>
      <c r="BB55" s="80"/>
      <c r="BE55" s="3"/>
      <c r="BF55" s="3"/>
    </row>
    <row r="56" spans="3:54" ht="13.5" customHeight="1">
      <c r="C56" s="87" t="s">
        <v>14</v>
      </c>
      <c r="D56" s="88"/>
      <c r="E56" s="88"/>
      <c r="F56" s="88"/>
      <c r="G56" s="88"/>
      <c r="H56" s="88"/>
      <c r="I56" s="88"/>
      <c r="J56" s="89"/>
      <c r="K56" s="57">
        <f>SUM(AW56:BB59)</f>
        <v>28200</v>
      </c>
      <c r="L56" s="58"/>
      <c r="M56" s="58"/>
      <c r="N56" s="58"/>
      <c r="O56" s="58"/>
      <c r="P56" s="59"/>
      <c r="Q56" s="124" t="s">
        <v>27</v>
      </c>
      <c r="R56" s="125"/>
      <c r="S56" s="125"/>
      <c r="T56" s="125"/>
      <c r="U56" s="125"/>
      <c r="V56" s="125"/>
      <c r="W56" s="125"/>
      <c r="X56" s="125"/>
      <c r="Y56" s="125"/>
      <c r="Z56" s="125"/>
      <c r="AA56" s="125"/>
      <c r="AB56" s="125"/>
      <c r="AC56" s="125"/>
      <c r="AD56" s="125"/>
      <c r="AE56" s="152" t="s">
        <v>45</v>
      </c>
      <c r="AF56" s="152"/>
      <c r="AG56" s="152"/>
      <c r="AH56" s="152"/>
      <c r="AI56" s="152"/>
      <c r="AJ56" s="152"/>
      <c r="AK56" s="152"/>
      <c r="AL56" s="153"/>
      <c r="AM56" s="14">
        <v>82</v>
      </c>
      <c r="AN56" s="15"/>
      <c r="AO56" s="15"/>
      <c r="AP56" s="15"/>
      <c r="AQ56" s="15"/>
      <c r="AR56" s="16"/>
      <c r="AS56" s="14">
        <v>100</v>
      </c>
      <c r="AT56" s="15"/>
      <c r="AU56" s="15"/>
      <c r="AV56" s="16"/>
      <c r="AW56" s="67">
        <f t="shared" si="1"/>
        <v>8200</v>
      </c>
      <c r="AX56" s="58"/>
      <c r="AY56" s="58"/>
      <c r="AZ56" s="58"/>
      <c r="BA56" s="58"/>
      <c r="BB56" s="68"/>
    </row>
    <row r="57" spans="3:54" ht="13.5">
      <c r="C57" s="19"/>
      <c r="D57" s="15"/>
      <c r="E57" s="15"/>
      <c r="F57" s="15"/>
      <c r="G57" s="15"/>
      <c r="H57" s="15"/>
      <c r="I57" s="15"/>
      <c r="J57" s="102"/>
      <c r="K57" s="19"/>
      <c r="L57" s="15"/>
      <c r="M57" s="15"/>
      <c r="N57" s="15"/>
      <c r="O57" s="15"/>
      <c r="P57" s="16"/>
      <c r="Q57" s="14" t="s">
        <v>28</v>
      </c>
      <c r="R57" s="15"/>
      <c r="S57" s="15"/>
      <c r="T57" s="15"/>
      <c r="U57" s="15"/>
      <c r="V57" s="15"/>
      <c r="W57" s="15"/>
      <c r="X57" s="15"/>
      <c r="Y57" s="15"/>
      <c r="Z57" s="15"/>
      <c r="AA57" s="15"/>
      <c r="AB57" s="15"/>
      <c r="AC57" s="15"/>
      <c r="AD57" s="15"/>
      <c r="AE57" s="154"/>
      <c r="AF57" s="154"/>
      <c r="AG57" s="154"/>
      <c r="AH57" s="154"/>
      <c r="AI57" s="154"/>
      <c r="AJ57" s="154"/>
      <c r="AK57" s="154"/>
      <c r="AL57" s="155"/>
      <c r="AM57" s="14">
        <v>500</v>
      </c>
      <c r="AN57" s="15"/>
      <c r="AO57" s="15"/>
      <c r="AP57" s="15"/>
      <c r="AQ57" s="15"/>
      <c r="AR57" s="16"/>
      <c r="AS57" s="14">
        <v>40</v>
      </c>
      <c r="AT57" s="15"/>
      <c r="AU57" s="15"/>
      <c r="AV57" s="16"/>
      <c r="AW57" s="67">
        <f t="shared" si="1"/>
        <v>20000</v>
      </c>
      <c r="AX57" s="58"/>
      <c r="AY57" s="58"/>
      <c r="AZ57" s="58"/>
      <c r="BA57" s="58"/>
      <c r="BB57" s="68"/>
    </row>
    <row r="58" spans="3:54" ht="13.5">
      <c r="C58" s="19"/>
      <c r="D58" s="15"/>
      <c r="E58" s="15"/>
      <c r="F58" s="15"/>
      <c r="G58" s="15"/>
      <c r="H58" s="15"/>
      <c r="I58" s="15"/>
      <c r="J58" s="102"/>
      <c r="K58" s="19"/>
      <c r="L58" s="15"/>
      <c r="M58" s="15"/>
      <c r="N58" s="15"/>
      <c r="O58" s="15"/>
      <c r="P58" s="16"/>
      <c r="Q58" s="14"/>
      <c r="R58" s="15"/>
      <c r="S58" s="15"/>
      <c r="T58" s="15"/>
      <c r="U58" s="15"/>
      <c r="V58" s="15"/>
      <c r="W58" s="15"/>
      <c r="X58" s="15"/>
      <c r="Y58" s="15"/>
      <c r="Z58" s="15"/>
      <c r="AA58" s="15"/>
      <c r="AB58" s="15"/>
      <c r="AC58" s="15"/>
      <c r="AD58" s="15"/>
      <c r="AE58" s="154"/>
      <c r="AF58" s="154"/>
      <c r="AG58" s="154"/>
      <c r="AH58" s="154"/>
      <c r="AI58" s="154"/>
      <c r="AJ58" s="154"/>
      <c r="AK58" s="154"/>
      <c r="AL58" s="155"/>
      <c r="AM58" s="14"/>
      <c r="AN58" s="15"/>
      <c r="AO58" s="15"/>
      <c r="AP58" s="15"/>
      <c r="AQ58" s="15"/>
      <c r="AR58" s="16"/>
      <c r="AS58" s="14"/>
      <c r="AT58" s="15"/>
      <c r="AU58" s="15"/>
      <c r="AV58" s="16"/>
      <c r="AW58" s="67">
        <f t="shared" si="1"/>
        <v>0</v>
      </c>
      <c r="AX58" s="58"/>
      <c r="AY58" s="58"/>
      <c r="AZ58" s="58"/>
      <c r="BA58" s="58"/>
      <c r="BB58" s="68"/>
    </row>
    <row r="59" spans="3:54" ht="13.5">
      <c r="C59" s="119"/>
      <c r="D59" s="35"/>
      <c r="E59" s="35"/>
      <c r="F59" s="35"/>
      <c r="G59" s="35"/>
      <c r="H59" s="35"/>
      <c r="I59" s="35"/>
      <c r="J59" s="120"/>
      <c r="K59" s="119"/>
      <c r="L59" s="35"/>
      <c r="M59" s="35"/>
      <c r="N59" s="35"/>
      <c r="O59" s="35"/>
      <c r="P59" s="36"/>
      <c r="Q59" s="34"/>
      <c r="R59" s="35"/>
      <c r="S59" s="35"/>
      <c r="T59" s="35"/>
      <c r="U59" s="35"/>
      <c r="V59" s="35"/>
      <c r="W59" s="35"/>
      <c r="X59" s="35"/>
      <c r="Y59" s="35"/>
      <c r="Z59" s="35"/>
      <c r="AA59" s="35"/>
      <c r="AB59" s="35"/>
      <c r="AC59" s="35"/>
      <c r="AD59" s="35"/>
      <c r="AE59" s="156"/>
      <c r="AF59" s="156"/>
      <c r="AG59" s="156"/>
      <c r="AH59" s="156"/>
      <c r="AI59" s="156"/>
      <c r="AJ59" s="156"/>
      <c r="AK59" s="156"/>
      <c r="AL59" s="157"/>
      <c r="AM59" s="34"/>
      <c r="AN59" s="35"/>
      <c r="AO59" s="35"/>
      <c r="AP59" s="35"/>
      <c r="AQ59" s="35"/>
      <c r="AR59" s="36"/>
      <c r="AS59" s="34"/>
      <c r="AT59" s="35"/>
      <c r="AU59" s="35"/>
      <c r="AV59" s="36"/>
      <c r="AW59" s="67">
        <f t="shared" si="1"/>
        <v>0</v>
      </c>
      <c r="AX59" s="58"/>
      <c r="AY59" s="58"/>
      <c r="AZ59" s="58"/>
      <c r="BA59" s="58"/>
      <c r="BB59" s="68"/>
    </row>
    <row r="60" spans="3:54" ht="13.5">
      <c r="C60" s="87" t="s">
        <v>15</v>
      </c>
      <c r="D60" s="88"/>
      <c r="E60" s="88"/>
      <c r="F60" s="88"/>
      <c r="G60" s="88"/>
      <c r="H60" s="88"/>
      <c r="I60" s="88"/>
      <c r="J60" s="89"/>
      <c r="K60" s="57">
        <f>SUM(AW60:BB63)</f>
        <v>0</v>
      </c>
      <c r="L60" s="58"/>
      <c r="M60" s="58"/>
      <c r="N60" s="58"/>
      <c r="O60" s="58"/>
      <c r="P60" s="59"/>
      <c r="Q60" s="20"/>
      <c r="R60" s="21"/>
      <c r="S60" s="21"/>
      <c r="T60" s="21"/>
      <c r="U60" s="21"/>
      <c r="V60" s="21"/>
      <c r="W60" s="21"/>
      <c r="X60" s="21"/>
      <c r="Y60" s="21"/>
      <c r="Z60" s="21"/>
      <c r="AA60" s="21"/>
      <c r="AB60" s="21"/>
      <c r="AC60" s="21"/>
      <c r="AD60" s="21"/>
      <c r="AE60" s="152"/>
      <c r="AF60" s="152"/>
      <c r="AG60" s="152"/>
      <c r="AH60" s="152"/>
      <c r="AI60" s="152"/>
      <c r="AJ60" s="152"/>
      <c r="AK60" s="152"/>
      <c r="AL60" s="153"/>
      <c r="AM60" s="14"/>
      <c r="AN60" s="15"/>
      <c r="AO60" s="15"/>
      <c r="AP60" s="15"/>
      <c r="AQ60" s="15"/>
      <c r="AR60" s="16"/>
      <c r="AS60" s="14"/>
      <c r="AT60" s="15"/>
      <c r="AU60" s="15"/>
      <c r="AV60" s="16"/>
      <c r="AW60" s="84">
        <f t="shared" si="1"/>
        <v>0</v>
      </c>
      <c r="AX60" s="85"/>
      <c r="AY60" s="85"/>
      <c r="AZ60" s="85"/>
      <c r="BA60" s="85"/>
      <c r="BB60" s="86"/>
    </row>
    <row r="61" spans="3:54" ht="13.5">
      <c r="C61" s="19"/>
      <c r="D61" s="15"/>
      <c r="E61" s="15"/>
      <c r="F61" s="15"/>
      <c r="G61" s="15"/>
      <c r="H61" s="15"/>
      <c r="I61" s="15"/>
      <c r="J61" s="102"/>
      <c r="K61" s="19"/>
      <c r="L61" s="15"/>
      <c r="M61" s="15"/>
      <c r="N61" s="15"/>
      <c r="O61" s="15"/>
      <c r="P61" s="16"/>
      <c r="Q61" s="14"/>
      <c r="R61" s="15"/>
      <c r="S61" s="15"/>
      <c r="T61" s="15"/>
      <c r="U61" s="15"/>
      <c r="V61" s="15"/>
      <c r="W61" s="15"/>
      <c r="X61" s="15"/>
      <c r="Y61" s="15"/>
      <c r="Z61" s="15"/>
      <c r="AA61" s="15"/>
      <c r="AB61" s="15"/>
      <c r="AC61" s="15"/>
      <c r="AD61" s="15"/>
      <c r="AE61" s="154"/>
      <c r="AF61" s="154"/>
      <c r="AG61" s="154"/>
      <c r="AH61" s="154"/>
      <c r="AI61" s="154"/>
      <c r="AJ61" s="154"/>
      <c r="AK61" s="154"/>
      <c r="AL61" s="155"/>
      <c r="AM61" s="14"/>
      <c r="AN61" s="15"/>
      <c r="AO61" s="15"/>
      <c r="AP61" s="15"/>
      <c r="AQ61" s="15"/>
      <c r="AR61" s="16"/>
      <c r="AS61" s="14"/>
      <c r="AT61" s="15"/>
      <c r="AU61" s="15"/>
      <c r="AV61" s="16"/>
      <c r="AW61" s="67">
        <f t="shared" si="1"/>
        <v>0</v>
      </c>
      <c r="AX61" s="58"/>
      <c r="AY61" s="58"/>
      <c r="AZ61" s="58"/>
      <c r="BA61" s="58"/>
      <c r="BB61" s="68"/>
    </row>
    <row r="62" spans="3:54" ht="13.5">
      <c r="C62" s="19"/>
      <c r="D62" s="15"/>
      <c r="E62" s="15"/>
      <c r="F62" s="15"/>
      <c r="G62" s="15"/>
      <c r="H62" s="15"/>
      <c r="I62" s="15"/>
      <c r="J62" s="102"/>
      <c r="K62" s="19"/>
      <c r="L62" s="15"/>
      <c r="M62" s="15"/>
      <c r="N62" s="15"/>
      <c r="O62" s="15"/>
      <c r="P62" s="16"/>
      <c r="Q62" s="14"/>
      <c r="R62" s="15"/>
      <c r="S62" s="15"/>
      <c r="T62" s="15"/>
      <c r="U62" s="15"/>
      <c r="V62" s="15"/>
      <c r="W62" s="15"/>
      <c r="X62" s="15"/>
      <c r="Y62" s="15"/>
      <c r="Z62" s="15"/>
      <c r="AA62" s="15"/>
      <c r="AB62" s="15"/>
      <c r="AC62" s="15"/>
      <c r="AD62" s="15"/>
      <c r="AE62" s="154"/>
      <c r="AF62" s="154"/>
      <c r="AG62" s="154"/>
      <c r="AH62" s="154"/>
      <c r="AI62" s="154"/>
      <c r="AJ62" s="154"/>
      <c r="AK62" s="154"/>
      <c r="AL62" s="155"/>
      <c r="AM62" s="14"/>
      <c r="AN62" s="15"/>
      <c r="AO62" s="15"/>
      <c r="AP62" s="15"/>
      <c r="AQ62" s="15"/>
      <c r="AR62" s="16"/>
      <c r="AS62" s="14"/>
      <c r="AT62" s="15"/>
      <c r="AU62" s="15"/>
      <c r="AV62" s="16"/>
      <c r="AW62" s="67">
        <f t="shared" si="1"/>
        <v>0</v>
      </c>
      <c r="AX62" s="58"/>
      <c r="AY62" s="58"/>
      <c r="AZ62" s="58"/>
      <c r="BA62" s="58"/>
      <c r="BB62" s="68"/>
    </row>
    <row r="63" spans="3:54" ht="13.5">
      <c r="C63" s="119"/>
      <c r="D63" s="35"/>
      <c r="E63" s="35"/>
      <c r="F63" s="35"/>
      <c r="G63" s="35"/>
      <c r="H63" s="35"/>
      <c r="I63" s="35"/>
      <c r="J63" s="120"/>
      <c r="K63" s="119"/>
      <c r="L63" s="35"/>
      <c r="M63" s="35"/>
      <c r="N63" s="35"/>
      <c r="O63" s="35"/>
      <c r="P63" s="36"/>
      <c r="Q63" s="34"/>
      <c r="R63" s="35"/>
      <c r="S63" s="35"/>
      <c r="T63" s="35"/>
      <c r="U63" s="35"/>
      <c r="V63" s="35"/>
      <c r="W63" s="35"/>
      <c r="X63" s="35"/>
      <c r="Y63" s="35"/>
      <c r="Z63" s="35"/>
      <c r="AA63" s="35"/>
      <c r="AB63" s="35"/>
      <c r="AC63" s="35"/>
      <c r="AD63" s="35"/>
      <c r="AE63" s="156"/>
      <c r="AF63" s="156"/>
      <c r="AG63" s="156"/>
      <c r="AH63" s="156"/>
      <c r="AI63" s="156"/>
      <c r="AJ63" s="156"/>
      <c r="AK63" s="156"/>
      <c r="AL63" s="157"/>
      <c r="AM63" s="34"/>
      <c r="AN63" s="35"/>
      <c r="AO63" s="35"/>
      <c r="AP63" s="35"/>
      <c r="AQ63" s="35"/>
      <c r="AR63" s="36"/>
      <c r="AS63" s="34"/>
      <c r="AT63" s="35"/>
      <c r="AU63" s="35"/>
      <c r="AV63" s="36"/>
      <c r="AW63" s="78">
        <f t="shared" si="1"/>
        <v>0</v>
      </c>
      <c r="AX63" s="79"/>
      <c r="AY63" s="79"/>
      <c r="AZ63" s="79"/>
      <c r="BA63" s="79"/>
      <c r="BB63" s="80"/>
    </row>
    <row r="64" spans="3:54" ht="13.5">
      <c r="C64" s="87" t="s">
        <v>16</v>
      </c>
      <c r="D64" s="88"/>
      <c r="E64" s="88"/>
      <c r="F64" s="88"/>
      <c r="G64" s="88"/>
      <c r="H64" s="88"/>
      <c r="I64" s="88"/>
      <c r="J64" s="89"/>
      <c r="K64" s="57">
        <f>SUM(AW64:BB67)</f>
        <v>30000</v>
      </c>
      <c r="L64" s="58"/>
      <c r="M64" s="58"/>
      <c r="N64" s="58"/>
      <c r="O64" s="58"/>
      <c r="P64" s="59"/>
      <c r="Q64" s="20" t="s">
        <v>29</v>
      </c>
      <c r="R64" s="21"/>
      <c r="S64" s="21"/>
      <c r="T64" s="21"/>
      <c r="U64" s="21"/>
      <c r="V64" s="21"/>
      <c r="W64" s="21"/>
      <c r="X64" s="21"/>
      <c r="Y64" s="21"/>
      <c r="Z64" s="21"/>
      <c r="AA64" s="21"/>
      <c r="AB64" s="21"/>
      <c r="AC64" s="21"/>
      <c r="AD64" s="21"/>
      <c r="AE64" s="152" t="s">
        <v>46</v>
      </c>
      <c r="AF64" s="152"/>
      <c r="AG64" s="152"/>
      <c r="AH64" s="152"/>
      <c r="AI64" s="152"/>
      <c r="AJ64" s="152"/>
      <c r="AK64" s="152"/>
      <c r="AL64" s="153"/>
      <c r="AM64" s="14">
        <v>30000</v>
      </c>
      <c r="AN64" s="15"/>
      <c r="AO64" s="15"/>
      <c r="AP64" s="15"/>
      <c r="AQ64" s="15"/>
      <c r="AR64" s="16"/>
      <c r="AS64" s="14">
        <v>1</v>
      </c>
      <c r="AT64" s="15"/>
      <c r="AU64" s="15"/>
      <c r="AV64" s="16"/>
      <c r="AW64" s="67">
        <f t="shared" si="1"/>
        <v>30000</v>
      </c>
      <c r="AX64" s="58"/>
      <c r="AY64" s="58"/>
      <c r="AZ64" s="58"/>
      <c r="BA64" s="58"/>
      <c r="BB64" s="68"/>
    </row>
    <row r="65" spans="3:54" ht="13.5">
      <c r="C65" s="19"/>
      <c r="D65" s="15"/>
      <c r="E65" s="15"/>
      <c r="F65" s="15"/>
      <c r="G65" s="15"/>
      <c r="H65" s="15"/>
      <c r="I65" s="15"/>
      <c r="J65" s="102"/>
      <c r="K65" s="19"/>
      <c r="L65" s="15"/>
      <c r="M65" s="15"/>
      <c r="N65" s="15"/>
      <c r="O65" s="15"/>
      <c r="P65" s="16"/>
      <c r="Q65" s="14"/>
      <c r="R65" s="15"/>
      <c r="S65" s="15"/>
      <c r="T65" s="15"/>
      <c r="U65" s="15"/>
      <c r="V65" s="15"/>
      <c r="W65" s="15"/>
      <c r="X65" s="15"/>
      <c r="Y65" s="15"/>
      <c r="Z65" s="15"/>
      <c r="AA65" s="15"/>
      <c r="AB65" s="15"/>
      <c r="AC65" s="15"/>
      <c r="AD65" s="15"/>
      <c r="AE65" s="154"/>
      <c r="AF65" s="154"/>
      <c r="AG65" s="154"/>
      <c r="AH65" s="154"/>
      <c r="AI65" s="154"/>
      <c r="AJ65" s="154"/>
      <c r="AK65" s="154"/>
      <c r="AL65" s="155"/>
      <c r="AM65" s="14"/>
      <c r="AN65" s="15"/>
      <c r="AO65" s="15"/>
      <c r="AP65" s="15"/>
      <c r="AQ65" s="15"/>
      <c r="AR65" s="16"/>
      <c r="AS65" s="14"/>
      <c r="AT65" s="15"/>
      <c r="AU65" s="15"/>
      <c r="AV65" s="16"/>
      <c r="AW65" s="67">
        <f t="shared" si="1"/>
        <v>0</v>
      </c>
      <c r="AX65" s="58"/>
      <c r="AY65" s="58"/>
      <c r="AZ65" s="58"/>
      <c r="BA65" s="58"/>
      <c r="BB65" s="68"/>
    </row>
    <row r="66" spans="3:54" ht="13.5">
      <c r="C66" s="19"/>
      <c r="D66" s="15"/>
      <c r="E66" s="15"/>
      <c r="F66" s="15"/>
      <c r="G66" s="15"/>
      <c r="H66" s="15"/>
      <c r="I66" s="15"/>
      <c r="J66" s="102"/>
      <c r="K66" s="19"/>
      <c r="L66" s="15"/>
      <c r="M66" s="15"/>
      <c r="N66" s="15"/>
      <c r="O66" s="15"/>
      <c r="P66" s="16"/>
      <c r="Q66" s="14"/>
      <c r="R66" s="15"/>
      <c r="S66" s="15"/>
      <c r="T66" s="15"/>
      <c r="U66" s="15"/>
      <c r="V66" s="15"/>
      <c r="W66" s="15"/>
      <c r="X66" s="15"/>
      <c r="Y66" s="15"/>
      <c r="Z66" s="15"/>
      <c r="AA66" s="15"/>
      <c r="AB66" s="15"/>
      <c r="AC66" s="15"/>
      <c r="AD66" s="15"/>
      <c r="AE66" s="154"/>
      <c r="AF66" s="154"/>
      <c r="AG66" s="154"/>
      <c r="AH66" s="154"/>
      <c r="AI66" s="154"/>
      <c r="AJ66" s="154"/>
      <c r="AK66" s="154"/>
      <c r="AL66" s="155"/>
      <c r="AM66" s="14"/>
      <c r="AN66" s="15"/>
      <c r="AO66" s="15"/>
      <c r="AP66" s="15"/>
      <c r="AQ66" s="15"/>
      <c r="AR66" s="16"/>
      <c r="AS66" s="14"/>
      <c r="AT66" s="15"/>
      <c r="AU66" s="15"/>
      <c r="AV66" s="16"/>
      <c r="AW66" s="67">
        <f t="shared" si="1"/>
        <v>0</v>
      </c>
      <c r="AX66" s="58"/>
      <c r="AY66" s="58"/>
      <c r="AZ66" s="58"/>
      <c r="BA66" s="58"/>
      <c r="BB66" s="68"/>
    </row>
    <row r="67" spans="3:58" ht="14.25" thickBot="1">
      <c r="C67" s="106"/>
      <c r="D67" s="76"/>
      <c r="E67" s="76"/>
      <c r="F67" s="76"/>
      <c r="G67" s="76"/>
      <c r="H67" s="76"/>
      <c r="I67" s="76"/>
      <c r="J67" s="107"/>
      <c r="K67" s="106"/>
      <c r="L67" s="76"/>
      <c r="M67" s="76"/>
      <c r="N67" s="76"/>
      <c r="O67" s="76"/>
      <c r="P67" s="77"/>
      <c r="Q67" s="126"/>
      <c r="R67" s="127"/>
      <c r="S67" s="127"/>
      <c r="T67" s="127"/>
      <c r="U67" s="127"/>
      <c r="V67" s="127"/>
      <c r="W67" s="127"/>
      <c r="X67" s="127"/>
      <c r="Y67" s="127"/>
      <c r="Z67" s="127"/>
      <c r="AA67" s="127"/>
      <c r="AB67" s="127"/>
      <c r="AC67" s="127"/>
      <c r="AD67" s="127"/>
      <c r="AE67" s="148"/>
      <c r="AF67" s="148"/>
      <c r="AG67" s="148"/>
      <c r="AH67" s="148"/>
      <c r="AI67" s="148"/>
      <c r="AJ67" s="148"/>
      <c r="AK67" s="148"/>
      <c r="AL67" s="149"/>
      <c r="AM67" s="14"/>
      <c r="AN67" s="15"/>
      <c r="AO67" s="15"/>
      <c r="AP67" s="15"/>
      <c r="AQ67" s="15"/>
      <c r="AR67" s="16"/>
      <c r="AS67" s="14"/>
      <c r="AT67" s="15"/>
      <c r="AU67" s="15"/>
      <c r="AV67" s="16"/>
      <c r="AW67" s="67">
        <f t="shared" si="1"/>
        <v>0</v>
      </c>
      <c r="AX67" s="58"/>
      <c r="AY67" s="58"/>
      <c r="AZ67" s="58"/>
      <c r="BA67" s="58"/>
      <c r="BB67" s="68"/>
      <c r="BE67" s="3"/>
      <c r="BF67" s="3"/>
    </row>
    <row r="68" spans="3:54" ht="14.25" thickBot="1">
      <c r="C68" s="108" t="s">
        <v>1</v>
      </c>
      <c r="D68" s="109"/>
      <c r="E68" s="109"/>
      <c r="F68" s="109"/>
      <c r="G68" s="109"/>
      <c r="H68" s="109"/>
      <c r="I68" s="109"/>
      <c r="J68" s="110"/>
      <c r="K68" s="111">
        <f>K11+K34+K41+K47</f>
        <v>399900</v>
      </c>
      <c r="L68" s="112"/>
      <c r="M68" s="112"/>
      <c r="N68" s="112"/>
      <c r="O68" s="112"/>
      <c r="P68" s="113"/>
      <c r="Q68" s="114"/>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6"/>
    </row>
    <row r="69" spans="4:54" ht="19.5" customHeight="1">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row>
  </sheetData>
  <sheetProtection/>
  <mergeCells count="415">
    <mergeCell ref="AE67:AL67"/>
    <mergeCell ref="Q67:AD67"/>
    <mergeCell ref="AE10:AL10"/>
    <mergeCell ref="AE11:AL11"/>
    <mergeCell ref="AE12:AL12"/>
    <mergeCell ref="AE13:AL13"/>
    <mergeCell ref="AE14:AL14"/>
    <mergeCell ref="AE15:AL15"/>
    <mergeCell ref="AE16:AL16"/>
    <mergeCell ref="AE17:AL17"/>
    <mergeCell ref="AE18:AL18"/>
    <mergeCell ref="C68:J68"/>
    <mergeCell ref="K68:P68"/>
    <mergeCell ref="Q68:BB68"/>
    <mergeCell ref="AW6:BB6"/>
    <mergeCell ref="C67:J67"/>
    <mergeCell ref="K67:P67"/>
    <mergeCell ref="AM67:AR67"/>
    <mergeCell ref="AS67:AV67"/>
    <mergeCell ref="AW67:BB67"/>
    <mergeCell ref="C66:J66"/>
    <mergeCell ref="K66:P66"/>
    <mergeCell ref="AM66:AR66"/>
    <mergeCell ref="AS66:AV66"/>
    <mergeCell ref="AW66:BB66"/>
    <mergeCell ref="Q66:AD66"/>
    <mergeCell ref="AE66:AL66"/>
    <mergeCell ref="C65:J65"/>
    <mergeCell ref="K65:P65"/>
    <mergeCell ref="AM65:AR65"/>
    <mergeCell ref="AS65:AV65"/>
    <mergeCell ref="AW65:BB65"/>
    <mergeCell ref="Q65:AD65"/>
    <mergeCell ref="AE65:AL65"/>
    <mergeCell ref="C64:J64"/>
    <mergeCell ref="K64:P64"/>
    <mergeCell ref="AM64:AR64"/>
    <mergeCell ref="AS64:AV64"/>
    <mergeCell ref="AW64:BB64"/>
    <mergeCell ref="Q64:AD64"/>
    <mergeCell ref="AE64:AL64"/>
    <mergeCell ref="C63:J63"/>
    <mergeCell ref="K63:P63"/>
    <mergeCell ref="AM63:AR63"/>
    <mergeCell ref="AS63:AV63"/>
    <mergeCell ref="AW63:BB63"/>
    <mergeCell ref="Q63:AD63"/>
    <mergeCell ref="AE63:AL63"/>
    <mergeCell ref="C62:J62"/>
    <mergeCell ref="K62:P62"/>
    <mergeCell ref="AM62:AR62"/>
    <mergeCell ref="AS62:AV62"/>
    <mergeCell ref="AW62:BB62"/>
    <mergeCell ref="Q62:AD62"/>
    <mergeCell ref="AE62:AL62"/>
    <mergeCell ref="C61:J61"/>
    <mergeCell ref="K61:P61"/>
    <mergeCell ref="AM61:AR61"/>
    <mergeCell ref="AS61:AV61"/>
    <mergeCell ref="AW61:BB61"/>
    <mergeCell ref="Q61:AD61"/>
    <mergeCell ref="AE61:AL61"/>
    <mergeCell ref="C60:J60"/>
    <mergeCell ref="K60:P60"/>
    <mergeCell ref="AM60:AR60"/>
    <mergeCell ref="AS60:AV60"/>
    <mergeCell ref="AW60:BB60"/>
    <mergeCell ref="Q60:AD60"/>
    <mergeCell ref="AE60:AL60"/>
    <mergeCell ref="C59:J59"/>
    <mergeCell ref="K59:P59"/>
    <mergeCell ref="AM59:AR59"/>
    <mergeCell ref="AS59:AV59"/>
    <mergeCell ref="AW59:BB59"/>
    <mergeCell ref="Q59:AD59"/>
    <mergeCell ref="AE59:AL59"/>
    <mergeCell ref="C58:J58"/>
    <mergeCell ref="K58:P58"/>
    <mergeCell ref="AM58:AR58"/>
    <mergeCell ref="AS58:AV58"/>
    <mergeCell ref="AW58:BB58"/>
    <mergeCell ref="Q58:AD58"/>
    <mergeCell ref="AE58:AL58"/>
    <mergeCell ref="C57:J57"/>
    <mergeCell ref="K57:P57"/>
    <mergeCell ref="AM57:AR57"/>
    <mergeCell ref="AS57:AV57"/>
    <mergeCell ref="AW57:BB57"/>
    <mergeCell ref="Q57:AD57"/>
    <mergeCell ref="AE57:AL57"/>
    <mergeCell ref="C56:J56"/>
    <mergeCell ref="K56:P56"/>
    <mergeCell ref="AM56:AR56"/>
    <mergeCell ref="AS56:AV56"/>
    <mergeCell ref="AW56:BB56"/>
    <mergeCell ref="Q56:AD56"/>
    <mergeCell ref="AE56:AL56"/>
    <mergeCell ref="C55:J55"/>
    <mergeCell ref="K55:P55"/>
    <mergeCell ref="AM55:AR55"/>
    <mergeCell ref="AS55:AV55"/>
    <mergeCell ref="AW55:BB55"/>
    <mergeCell ref="Q55:AD55"/>
    <mergeCell ref="AE55:AL55"/>
    <mergeCell ref="C54:J54"/>
    <mergeCell ref="K54:P54"/>
    <mergeCell ref="AM54:AR54"/>
    <mergeCell ref="AS54:AV54"/>
    <mergeCell ref="AW54:BB54"/>
    <mergeCell ref="Q54:AD54"/>
    <mergeCell ref="AE54:AL54"/>
    <mergeCell ref="C53:J53"/>
    <mergeCell ref="K53:P53"/>
    <mergeCell ref="AM53:AR53"/>
    <mergeCell ref="AS53:AV53"/>
    <mergeCell ref="AW53:BB53"/>
    <mergeCell ref="Q53:AD53"/>
    <mergeCell ref="AE53:AL53"/>
    <mergeCell ref="C52:J52"/>
    <mergeCell ref="K52:P52"/>
    <mergeCell ref="AM52:AR52"/>
    <mergeCell ref="AS52:AV52"/>
    <mergeCell ref="AW52:BB52"/>
    <mergeCell ref="Q52:AD52"/>
    <mergeCell ref="AE52:AL52"/>
    <mergeCell ref="C51:J51"/>
    <mergeCell ref="K51:P51"/>
    <mergeCell ref="AM51:AR51"/>
    <mergeCell ref="AS51:AV51"/>
    <mergeCell ref="AW51:BB51"/>
    <mergeCell ref="Q51:AD51"/>
    <mergeCell ref="AE51:AL51"/>
    <mergeCell ref="C50:J50"/>
    <mergeCell ref="K50:P50"/>
    <mergeCell ref="AM50:AR50"/>
    <mergeCell ref="AS50:AV50"/>
    <mergeCell ref="AW50:BB50"/>
    <mergeCell ref="Q50:AD50"/>
    <mergeCell ref="AE50:AL50"/>
    <mergeCell ref="C49:J49"/>
    <mergeCell ref="K49:P49"/>
    <mergeCell ref="AM49:AR49"/>
    <mergeCell ref="AS49:AV49"/>
    <mergeCell ref="AW49:BB49"/>
    <mergeCell ref="Q49:AD49"/>
    <mergeCell ref="AE49:AL49"/>
    <mergeCell ref="C48:J48"/>
    <mergeCell ref="K48:P48"/>
    <mergeCell ref="AM48:AR48"/>
    <mergeCell ref="AS48:AV48"/>
    <mergeCell ref="AW48:BB48"/>
    <mergeCell ref="Q48:AD48"/>
    <mergeCell ref="AE48:AL48"/>
    <mergeCell ref="C47:J47"/>
    <mergeCell ref="K47:P47"/>
    <mergeCell ref="AM47:AR47"/>
    <mergeCell ref="AS47:AV47"/>
    <mergeCell ref="AW47:BB47"/>
    <mergeCell ref="Q47:AD47"/>
    <mergeCell ref="AE47:AL47"/>
    <mergeCell ref="C46:J46"/>
    <mergeCell ref="K46:P46"/>
    <mergeCell ref="AM46:AR46"/>
    <mergeCell ref="AS46:AV46"/>
    <mergeCell ref="AW46:BB46"/>
    <mergeCell ref="Q46:AD46"/>
    <mergeCell ref="AE46:AL46"/>
    <mergeCell ref="C45:J45"/>
    <mergeCell ref="K45:P45"/>
    <mergeCell ref="AM45:AR45"/>
    <mergeCell ref="AS45:AV45"/>
    <mergeCell ref="AW45:BB45"/>
    <mergeCell ref="Q45:AD45"/>
    <mergeCell ref="AE45:AL45"/>
    <mergeCell ref="C44:J44"/>
    <mergeCell ref="K44:P44"/>
    <mergeCell ref="AM44:AR44"/>
    <mergeCell ref="AS44:AV44"/>
    <mergeCell ref="AW44:BB44"/>
    <mergeCell ref="Q44:AD44"/>
    <mergeCell ref="AE44:AL44"/>
    <mergeCell ref="C43:J43"/>
    <mergeCell ref="K43:P43"/>
    <mergeCell ref="AM43:AR43"/>
    <mergeCell ref="AS43:AV43"/>
    <mergeCell ref="AW43:BB43"/>
    <mergeCell ref="Q43:AD43"/>
    <mergeCell ref="AE43:AL43"/>
    <mergeCell ref="C42:J42"/>
    <mergeCell ref="K42:P42"/>
    <mergeCell ref="AM42:AR42"/>
    <mergeCell ref="AS42:AV42"/>
    <mergeCell ref="AW42:BB42"/>
    <mergeCell ref="Q42:AD42"/>
    <mergeCell ref="AE42:AL42"/>
    <mergeCell ref="C41:J41"/>
    <mergeCell ref="K41:P41"/>
    <mergeCell ref="AM41:AR41"/>
    <mergeCell ref="AS41:AV41"/>
    <mergeCell ref="AW41:BB41"/>
    <mergeCell ref="Q41:AD41"/>
    <mergeCell ref="AE41:AL41"/>
    <mergeCell ref="C40:J40"/>
    <mergeCell ref="K40:P40"/>
    <mergeCell ref="AM40:AR40"/>
    <mergeCell ref="AS40:AV40"/>
    <mergeCell ref="AW40:BB40"/>
    <mergeCell ref="Q40:AD40"/>
    <mergeCell ref="AE40:AL40"/>
    <mergeCell ref="C39:J39"/>
    <mergeCell ref="K39:P39"/>
    <mergeCell ref="AM39:AR39"/>
    <mergeCell ref="AS39:AV39"/>
    <mergeCell ref="AW39:BB39"/>
    <mergeCell ref="Q39:AD39"/>
    <mergeCell ref="AE39:AL39"/>
    <mergeCell ref="C38:J38"/>
    <mergeCell ref="K38:P38"/>
    <mergeCell ref="AM38:AR38"/>
    <mergeCell ref="AS38:AV38"/>
    <mergeCell ref="AW38:BB38"/>
    <mergeCell ref="Q38:AD38"/>
    <mergeCell ref="AE38:AL38"/>
    <mergeCell ref="C37:J37"/>
    <mergeCell ref="K37:P37"/>
    <mergeCell ref="AM37:AR37"/>
    <mergeCell ref="AS37:AV37"/>
    <mergeCell ref="AW37:BB37"/>
    <mergeCell ref="Q37:AD37"/>
    <mergeCell ref="AE37:AL37"/>
    <mergeCell ref="C36:J36"/>
    <mergeCell ref="K36:P36"/>
    <mergeCell ref="AM36:AR36"/>
    <mergeCell ref="AS36:AV36"/>
    <mergeCell ref="AW36:BB36"/>
    <mergeCell ref="Q36:AD36"/>
    <mergeCell ref="AE36:AL36"/>
    <mergeCell ref="C35:J35"/>
    <mergeCell ref="K35:P35"/>
    <mergeCell ref="AM35:AR35"/>
    <mergeCell ref="AS35:AV35"/>
    <mergeCell ref="AW35:BB35"/>
    <mergeCell ref="Q35:AD35"/>
    <mergeCell ref="AE35:AL35"/>
    <mergeCell ref="C34:J34"/>
    <mergeCell ref="K34:P34"/>
    <mergeCell ref="AM34:AR34"/>
    <mergeCell ref="AS34:AV34"/>
    <mergeCell ref="AW34:BB34"/>
    <mergeCell ref="Q34:AD34"/>
    <mergeCell ref="AE34:AL34"/>
    <mergeCell ref="C33:J33"/>
    <mergeCell ref="K33:P33"/>
    <mergeCell ref="AM33:AR33"/>
    <mergeCell ref="AS33:AV33"/>
    <mergeCell ref="AW33:BB33"/>
    <mergeCell ref="Q33:AD33"/>
    <mergeCell ref="AE33:AL33"/>
    <mergeCell ref="C32:J32"/>
    <mergeCell ref="K32:P32"/>
    <mergeCell ref="AM32:AR32"/>
    <mergeCell ref="AS32:AV32"/>
    <mergeCell ref="AW32:BB32"/>
    <mergeCell ref="Q32:AD32"/>
    <mergeCell ref="AE32:AL32"/>
    <mergeCell ref="C31:J31"/>
    <mergeCell ref="K31:P31"/>
    <mergeCell ref="AM31:AR31"/>
    <mergeCell ref="AS31:AV31"/>
    <mergeCell ref="AW31:BB31"/>
    <mergeCell ref="Q31:AD31"/>
    <mergeCell ref="AE31:AL31"/>
    <mergeCell ref="C30:J30"/>
    <mergeCell ref="K30:P30"/>
    <mergeCell ref="AM30:AR30"/>
    <mergeCell ref="AS30:AV30"/>
    <mergeCell ref="AW30:BB30"/>
    <mergeCell ref="Q30:AD30"/>
    <mergeCell ref="AE30:AL30"/>
    <mergeCell ref="C29:J29"/>
    <mergeCell ref="K29:P29"/>
    <mergeCell ref="AM29:AR29"/>
    <mergeCell ref="AS29:AV29"/>
    <mergeCell ref="AW29:BB29"/>
    <mergeCell ref="Q29:AD29"/>
    <mergeCell ref="AE29:AL29"/>
    <mergeCell ref="C28:J28"/>
    <mergeCell ref="K28:P28"/>
    <mergeCell ref="AM28:AR28"/>
    <mergeCell ref="AS28:AV28"/>
    <mergeCell ref="AW28:BB28"/>
    <mergeCell ref="Q28:AD28"/>
    <mergeCell ref="AE28:AL28"/>
    <mergeCell ref="C27:J27"/>
    <mergeCell ref="K27:P27"/>
    <mergeCell ref="AM27:AR27"/>
    <mergeCell ref="AS27:AV27"/>
    <mergeCell ref="AW27:BB27"/>
    <mergeCell ref="Q27:AD27"/>
    <mergeCell ref="AE27:AL27"/>
    <mergeCell ref="C26:J26"/>
    <mergeCell ref="K26:P26"/>
    <mergeCell ref="AM26:AR26"/>
    <mergeCell ref="AS26:AV26"/>
    <mergeCell ref="AW26:BB26"/>
    <mergeCell ref="Q26:AD26"/>
    <mergeCell ref="AE26:AL26"/>
    <mergeCell ref="C25:J25"/>
    <mergeCell ref="K25:P25"/>
    <mergeCell ref="AM25:AR25"/>
    <mergeCell ref="AS25:AV25"/>
    <mergeCell ref="AW25:BB25"/>
    <mergeCell ref="Q25:AD25"/>
    <mergeCell ref="AE25:AL25"/>
    <mergeCell ref="C24:J24"/>
    <mergeCell ref="K24:P24"/>
    <mergeCell ref="AM24:AR24"/>
    <mergeCell ref="AS24:AV24"/>
    <mergeCell ref="AW24:BB24"/>
    <mergeCell ref="Q24:AD24"/>
    <mergeCell ref="AE24:AL24"/>
    <mergeCell ref="C23:J23"/>
    <mergeCell ref="K23:P23"/>
    <mergeCell ref="AM23:AR23"/>
    <mergeCell ref="AS23:AV23"/>
    <mergeCell ref="AW23:BB23"/>
    <mergeCell ref="Q23:AD23"/>
    <mergeCell ref="AE23:AL23"/>
    <mergeCell ref="C22:J22"/>
    <mergeCell ref="K22:P22"/>
    <mergeCell ref="AM22:AR22"/>
    <mergeCell ref="AS22:AV22"/>
    <mergeCell ref="AW22:BB22"/>
    <mergeCell ref="Q22:AD22"/>
    <mergeCell ref="AE22:AL22"/>
    <mergeCell ref="C21:J21"/>
    <mergeCell ref="K21:P21"/>
    <mergeCell ref="AM21:AR21"/>
    <mergeCell ref="AS21:AV21"/>
    <mergeCell ref="AW21:BB21"/>
    <mergeCell ref="Q21:AD21"/>
    <mergeCell ref="AE21:AL21"/>
    <mergeCell ref="C20:J20"/>
    <mergeCell ref="K20:P20"/>
    <mergeCell ref="AM20:AR20"/>
    <mergeCell ref="AS20:AV20"/>
    <mergeCell ref="AW20:BB20"/>
    <mergeCell ref="Q20:AD20"/>
    <mergeCell ref="AE20:AL20"/>
    <mergeCell ref="C19:J19"/>
    <mergeCell ref="K19:P19"/>
    <mergeCell ref="AM19:AR19"/>
    <mergeCell ref="AS19:AV19"/>
    <mergeCell ref="AW19:BB19"/>
    <mergeCell ref="Q19:AD19"/>
    <mergeCell ref="AE19:AL19"/>
    <mergeCell ref="C18:J18"/>
    <mergeCell ref="K18:P18"/>
    <mergeCell ref="AM18:AR18"/>
    <mergeCell ref="AS18:AV18"/>
    <mergeCell ref="AW18:BB18"/>
    <mergeCell ref="Q18:AD18"/>
    <mergeCell ref="C17:J17"/>
    <mergeCell ref="K17:P17"/>
    <mergeCell ref="AM17:AR17"/>
    <mergeCell ref="AS17:AV17"/>
    <mergeCell ref="AW17:BB17"/>
    <mergeCell ref="Q17:AD17"/>
    <mergeCell ref="C16:J16"/>
    <mergeCell ref="K16:P16"/>
    <mergeCell ref="AM16:AR16"/>
    <mergeCell ref="AS16:AV16"/>
    <mergeCell ref="AW16:BB16"/>
    <mergeCell ref="Q16:AD16"/>
    <mergeCell ref="C15:J15"/>
    <mergeCell ref="K15:P15"/>
    <mergeCell ref="AM15:AR15"/>
    <mergeCell ref="AS15:AV15"/>
    <mergeCell ref="AW15:BB15"/>
    <mergeCell ref="Q15:AD15"/>
    <mergeCell ref="C14:J14"/>
    <mergeCell ref="K14:P14"/>
    <mergeCell ref="AM14:AR14"/>
    <mergeCell ref="AS14:AV14"/>
    <mergeCell ref="AW14:BB14"/>
    <mergeCell ref="Q14:AD14"/>
    <mergeCell ref="C13:J13"/>
    <mergeCell ref="K13:P13"/>
    <mergeCell ref="AM13:AR13"/>
    <mergeCell ref="AS13:AV13"/>
    <mergeCell ref="AW13:BB13"/>
    <mergeCell ref="Q13:AD13"/>
    <mergeCell ref="C12:J12"/>
    <mergeCell ref="K12:P12"/>
    <mergeCell ref="AM12:AR12"/>
    <mergeCell ref="AS12:AV12"/>
    <mergeCell ref="AW12:BB12"/>
    <mergeCell ref="Q12:AD12"/>
    <mergeCell ref="AW10:BB10"/>
    <mergeCell ref="C11:J11"/>
    <mergeCell ref="K11:P11"/>
    <mergeCell ref="AM11:AR11"/>
    <mergeCell ref="AS11:AV11"/>
    <mergeCell ref="AW11:BB11"/>
    <mergeCell ref="Q10:AD10"/>
    <mergeCell ref="Q11:AD11"/>
    <mergeCell ref="A5:BD5"/>
    <mergeCell ref="A1:J1"/>
    <mergeCell ref="A2:BD2"/>
    <mergeCell ref="A3:BD3"/>
    <mergeCell ref="C8:J10"/>
    <mergeCell ref="K8:P10"/>
    <mergeCell ref="Q8:BB9"/>
    <mergeCell ref="AM10:AR10"/>
    <mergeCell ref="AS10:AV10"/>
  </mergeCells>
  <printOptions horizontalCentered="1"/>
  <pageMargins left="0.5905511811023623" right="0.1968503937007874" top="0.7874015748031497" bottom="0.3937007874015748" header="0.5905511811023623" footer="0"/>
  <pageSetup cellComments="asDisplayed" fitToHeight="0" fitToWidth="1" horizontalDpi="600" verticalDpi="600" orientation="portrait" paperSize="9" scale="81"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ヤヂマ</dc:creator>
  <cp:keywords/>
  <dc:description/>
  <cp:lastModifiedBy>User</cp:lastModifiedBy>
  <cp:lastPrinted>2021-04-13T06:26:14Z</cp:lastPrinted>
  <dcterms:created xsi:type="dcterms:W3CDTF">2004-08-24T09:42:29Z</dcterms:created>
  <dcterms:modified xsi:type="dcterms:W3CDTF">2022-05-17T09:42:57Z</dcterms:modified>
  <cp:category/>
  <cp:version/>
  <cp:contentType/>
  <cp:contentStatus/>
</cp:coreProperties>
</file>